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pawtucketwater-my.sharepoint.com/personal/ccollins_pwsb_org/Documents/Desktop/"/>
    </mc:Choice>
  </mc:AlternateContent>
  <xr:revisionPtr revIDLastSave="0" documentId="8_{F31CF786-914E-43AD-8BD0-EB2E65C2CFCB}" xr6:coauthVersionLast="47" xr6:coauthVersionMax="47" xr10:uidLastSave="{00000000-0000-0000-0000-000000000000}"/>
  <bookViews>
    <workbookView xWindow="-108" yWindow="-108" windowWidth="23256" windowHeight="13896" activeTab="4" xr2:uid="{00000000-000D-0000-FFFF-FFFF00000000}"/>
  </bookViews>
  <sheets>
    <sheet name="Alkalinity" sheetId="1" r:id="rId1"/>
    <sheet name="Hardness-Chloride" sheetId="2" r:id="rId2"/>
    <sheet name="Iron" sheetId="3" r:id="rId3"/>
    <sheet name="Color-Turbidity" sheetId="4" r:id="rId4"/>
    <sheet name="pH-Tem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5" l="1"/>
  <c r="M6" i="5"/>
  <c r="L7" i="5"/>
  <c r="L6" i="5"/>
  <c r="J7" i="5"/>
  <c r="J6" i="5"/>
  <c r="I7" i="5"/>
  <c r="I6" i="5"/>
  <c r="M5" i="5"/>
  <c r="L5" i="5"/>
  <c r="J5" i="5"/>
  <c r="I5" i="5"/>
  <c r="M7" i="4"/>
  <c r="L7" i="4"/>
  <c r="J7" i="4"/>
  <c r="I7" i="4"/>
  <c r="M6" i="4"/>
  <c r="L6" i="4"/>
  <c r="J6" i="4"/>
  <c r="I6" i="4"/>
  <c r="M5" i="4"/>
  <c r="L5" i="4"/>
  <c r="J5" i="4"/>
  <c r="I5" i="4"/>
  <c r="C19" i="3"/>
  <c r="C18" i="3"/>
  <c r="C17" i="3"/>
  <c r="B19" i="3"/>
  <c r="B18" i="3"/>
  <c r="B17" i="3"/>
  <c r="F18" i="2"/>
  <c r="F17" i="2"/>
  <c r="F16" i="2"/>
  <c r="E18" i="2"/>
  <c r="E17" i="2"/>
  <c r="E16" i="2"/>
  <c r="C18" i="2"/>
  <c r="C17" i="2"/>
  <c r="C16" i="2"/>
  <c r="B18" i="2"/>
  <c r="B17" i="2"/>
  <c r="B16" i="2"/>
  <c r="G6" i="1"/>
  <c r="G5" i="1"/>
  <c r="G4" i="1"/>
  <c r="F6" i="1"/>
  <c r="F5" i="1"/>
  <c r="F4" i="1"/>
</calcChain>
</file>

<file path=xl/sharedStrings.xml><?xml version="1.0" encoding="utf-8"?>
<sst xmlns="http://schemas.openxmlformats.org/spreadsheetml/2006/main" count="60" uniqueCount="17">
  <si>
    <t>Happy Hollow</t>
  </si>
  <si>
    <t>Well Line</t>
  </si>
  <si>
    <t>Average</t>
  </si>
  <si>
    <t>Max</t>
  </si>
  <si>
    <t>Min</t>
  </si>
  <si>
    <t>Date</t>
  </si>
  <si>
    <t>Color</t>
  </si>
  <si>
    <t>Turbidity</t>
  </si>
  <si>
    <t>pH</t>
  </si>
  <si>
    <t>Temp</t>
  </si>
  <si>
    <t xml:space="preserve">Happy Hollow </t>
  </si>
  <si>
    <r>
      <t>Alkalinity</t>
    </r>
    <r>
      <rPr>
        <sz val="10"/>
        <color theme="1"/>
        <rFont val="Arial"/>
        <family val="2"/>
        <scheme val="minor"/>
      </rPr>
      <t xml:space="preserve"> </t>
    </r>
    <r>
      <rPr>
        <b/>
        <sz val="10"/>
        <color theme="1"/>
        <rFont val="Arial"/>
        <family val="2"/>
        <scheme val="minor"/>
      </rPr>
      <t>(mg/L  CaCO</t>
    </r>
    <r>
      <rPr>
        <b/>
        <vertAlign val="subscript"/>
        <sz val="10"/>
        <color theme="1"/>
        <rFont val="Arial"/>
        <family val="2"/>
        <scheme val="minor"/>
      </rPr>
      <t>3</t>
    </r>
    <r>
      <rPr>
        <b/>
        <sz val="10"/>
        <color theme="1"/>
        <rFont val="Arial"/>
        <family val="2"/>
        <scheme val="minor"/>
      </rPr>
      <t>)</t>
    </r>
  </si>
  <si>
    <r>
      <t xml:space="preserve">Hardness       </t>
    </r>
    <r>
      <rPr>
        <b/>
        <sz val="18"/>
        <color theme="1"/>
        <rFont val="Arial"/>
        <family val="2"/>
        <scheme val="minor"/>
      </rPr>
      <t xml:space="preserve"> </t>
    </r>
    <r>
      <rPr>
        <b/>
        <sz val="10"/>
        <color theme="1"/>
        <rFont val="Arial"/>
        <family val="2"/>
        <scheme val="minor"/>
      </rPr>
      <t>(mg/L)</t>
    </r>
  </si>
  <si>
    <r>
      <t xml:space="preserve">Chloride </t>
    </r>
    <r>
      <rPr>
        <b/>
        <sz val="10"/>
        <color theme="1"/>
        <rFont val="Arial"/>
        <family val="2"/>
        <scheme val="minor"/>
      </rPr>
      <t xml:space="preserve"> (mg/L)</t>
    </r>
  </si>
  <si>
    <r>
      <t xml:space="preserve">Iron  </t>
    </r>
    <r>
      <rPr>
        <b/>
        <sz val="10"/>
        <color theme="1"/>
        <rFont val="Arial"/>
        <family val="2"/>
        <scheme val="minor"/>
      </rPr>
      <t>(mg/L)</t>
    </r>
  </si>
  <si>
    <r>
      <t xml:space="preserve">Turbidity  </t>
    </r>
    <r>
      <rPr>
        <sz val="10"/>
        <color theme="1"/>
        <rFont val="Arial"/>
        <family val="2"/>
        <scheme val="minor"/>
      </rPr>
      <t>(NTU)</t>
    </r>
  </si>
  <si>
    <r>
      <t xml:space="preserve">Temp </t>
    </r>
    <r>
      <rPr>
        <vertAlign val="superscript"/>
        <sz val="18"/>
        <color theme="1"/>
        <rFont val="Arial"/>
        <family val="2"/>
        <scheme val="minor"/>
      </rPr>
      <t>o</t>
    </r>
    <r>
      <rPr>
        <sz val="18"/>
        <color theme="1"/>
        <rFont val="Arial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</si>
</sst>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u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vertAlign val="subscript"/>
      <sz val="10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vertAlign val="superscript"/>
      <sz val="1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2020 SUEZ PURPOSE">
      <a:dk1>
        <a:srgbClr val="030F40"/>
      </a:dk1>
      <a:lt1>
        <a:srgbClr val="FFFFFF"/>
      </a:lt1>
      <a:dk2>
        <a:srgbClr val="030F40"/>
      </a:dk2>
      <a:lt2>
        <a:srgbClr val="FFFFFF"/>
      </a:lt2>
      <a:accent1>
        <a:srgbClr val="77B7FC"/>
      </a:accent1>
      <a:accent2>
        <a:srgbClr val="AADC14"/>
      </a:accent2>
      <a:accent3>
        <a:srgbClr val="FFC229"/>
      </a:accent3>
      <a:accent4>
        <a:srgbClr val="F67536"/>
      </a:accent4>
      <a:accent5>
        <a:srgbClr val="030F40"/>
      </a:accent5>
      <a:accent6>
        <a:srgbClr val="FFFFFF"/>
      </a:accent6>
      <a:hlink>
        <a:srgbClr val="77B7FC"/>
      </a:hlink>
      <a:folHlink>
        <a:srgbClr val="FFC228"/>
      </a:folHlink>
    </a:clrScheme>
    <a:fontScheme name="Arial + Arial Black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7"/>
  <sheetViews>
    <sheetView workbookViewId="0"/>
  </sheetViews>
  <sheetFormatPr defaultRowHeight="13.8" x14ac:dyDescent="0.25"/>
  <cols>
    <col min="1" max="1" width="13.8984375" customWidth="1"/>
    <col min="2" max="2" width="15.69921875" customWidth="1"/>
    <col min="3" max="3" width="12.59765625" customWidth="1"/>
    <col min="6" max="6" width="16.3984375" customWidth="1"/>
    <col min="7" max="7" width="11.59765625" customWidth="1"/>
  </cols>
  <sheetData>
    <row r="1" spans="1:7" ht="54.6" customHeight="1" x14ac:dyDescent="0.4">
      <c r="A1" s="13" t="s">
        <v>11</v>
      </c>
      <c r="B1" s="1">
        <v>2023</v>
      </c>
    </row>
    <row r="2" spans="1:7" ht="17.399999999999999" x14ac:dyDescent="0.3">
      <c r="A2" s="7" t="s">
        <v>5</v>
      </c>
      <c r="B2" s="8" t="s">
        <v>0</v>
      </c>
      <c r="C2" s="8" t="s">
        <v>1</v>
      </c>
    </row>
    <row r="3" spans="1:7" ht="17.399999999999999" x14ac:dyDescent="0.3">
      <c r="A3" s="6">
        <v>44927</v>
      </c>
      <c r="B3">
        <v>21</v>
      </c>
      <c r="C3">
        <v>35</v>
      </c>
      <c r="F3" s="2" t="s">
        <v>0</v>
      </c>
      <c r="G3" s="2" t="s">
        <v>1</v>
      </c>
    </row>
    <row r="4" spans="1:7" x14ac:dyDescent="0.25">
      <c r="A4" s="6">
        <v>44928</v>
      </c>
      <c r="B4">
        <v>21</v>
      </c>
      <c r="C4">
        <v>35</v>
      </c>
      <c r="E4" t="s">
        <v>2</v>
      </c>
      <c r="F4" s="5">
        <f>AVERAGE(B3:B367)</f>
        <v>20.835616438356166</v>
      </c>
      <c r="G4" s="5">
        <f>AVERAGE(C3:C367)</f>
        <v>33.636363636363633</v>
      </c>
    </row>
    <row r="5" spans="1:7" x14ac:dyDescent="0.25">
      <c r="A5" s="6">
        <v>44929</v>
      </c>
      <c r="B5">
        <v>22</v>
      </c>
      <c r="C5">
        <v>36</v>
      </c>
      <c r="E5" t="s">
        <v>3</v>
      </c>
      <c r="F5">
        <f>MAX(B3:B367)</f>
        <v>26</v>
      </c>
      <c r="G5">
        <f>MAX(C3:C367)</f>
        <v>38</v>
      </c>
    </row>
    <row r="6" spans="1:7" x14ac:dyDescent="0.25">
      <c r="A6" s="6">
        <v>44930</v>
      </c>
      <c r="B6">
        <v>20</v>
      </c>
      <c r="C6">
        <v>36</v>
      </c>
      <c r="E6" t="s">
        <v>4</v>
      </c>
      <c r="F6">
        <f>MIN(B3:B367)</f>
        <v>8</v>
      </c>
      <c r="G6">
        <f>MIN(C3:C367)</f>
        <v>17</v>
      </c>
    </row>
    <row r="7" spans="1:7" x14ac:dyDescent="0.25">
      <c r="A7" s="6">
        <v>44931</v>
      </c>
      <c r="B7">
        <v>20</v>
      </c>
      <c r="C7">
        <v>35</v>
      </c>
    </row>
    <row r="8" spans="1:7" x14ac:dyDescent="0.25">
      <c r="A8" s="6">
        <v>44932</v>
      </c>
      <c r="B8">
        <v>21</v>
      </c>
      <c r="C8">
        <v>36</v>
      </c>
    </row>
    <row r="9" spans="1:7" x14ac:dyDescent="0.25">
      <c r="A9" s="6">
        <v>44933</v>
      </c>
      <c r="B9">
        <v>20</v>
      </c>
      <c r="C9">
        <v>36</v>
      </c>
    </row>
    <row r="10" spans="1:7" x14ac:dyDescent="0.25">
      <c r="A10" s="6">
        <v>44934</v>
      </c>
      <c r="B10">
        <v>21</v>
      </c>
      <c r="C10">
        <v>35</v>
      </c>
    </row>
    <row r="11" spans="1:7" x14ac:dyDescent="0.25">
      <c r="A11" s="6">
        <v>44935</v>
      </c>
      <c r="B11">
        <v>21</v>
      </c>
      <c r="C11">
        <v>36</v>
      </c>
    </row>
    <row r="12" spans="1:7" x14ac:dyDescent="0.25">
      <c r="A12" s="6">
        <v>44936</v>
      </c>
      <c r="B12">
        <v>21</v>
      </c>
      <c r="C12">
        <v>36</v>
      </c>
    </row>
    <row r="13" spans="1:7" x14ac:dyDescent="0.25">
      <c r="A13" s="6">
        <v>44937</v>
      </c>
      <c r="B13">
        <v>21</v>
      </c>
      <c r="C13">
        <v>36</v>
      </c>
    </row>
    <row r="14" spans="1:7" x14ac:dyDescent="0.25">
      <c r="A14" s="6">
        <v>44938</v>
      </c>
      <c r="B14">
        <v>21</v>
      </c>
      <c r="C14">
        <v>36</v>
      </c>
    </row>
    <row r="15" spans="1:7" x14ac:dyDescent="0.25">
      <c r="A15" s="6">
        <v>44939</v>
      </c>
      <c r="B15">
        <v>21</v>
      </c>
      <c r="C15">
        <v>36</v>
      </c>
    </row>
    <row r="16" spans="1:7" x14ac:dyDescent="0.25">
      <c r="A16" s="6">
        <v>44940</v>
      </c>
      <c r="B16">
        <v>20</v>
      </c>
      <c r="C16">
        <v>36</v>
      </c>
    </row>
    <row r="17" spans="1:3" x14ac:dyDescent="0.25">
      <c r="A17" s="6">
        <v>44941</v>
      </c>
      <c r="B17">
        <v>17</v>
      </c>
      <c r="C17">
        <v>36</v>
      </c>
    </row>
    <row r="18" spans="1:3" x14ac:dyDescent="0.25">
      <c r="A18" s="6">
        <v>44942</v>
      </c>
      <c r="B18">
        <v>17</v>
      </c>
      <c r="C18">
        <v>36</v>
      </c>
    </row>
    <row r="19" spans="1:3" x14ac:dyDescent="0.25">
      <c r="A19" s="6">
        <v>44943</v>
      </c>
      <c r="B19">
        <v>17</v>
      </c>
      <c r="C19">
        <v>35</v>
      </c>
    </row>
    <row r="20" spans="1:3" x14ac:dyDescent="0.25">
      <c r="A20" s="6">
        <v>44944</v>
      </c>
      <c r="B20">
        <v>17</v>
      </c>
      <c r="C20">
        <v>36</v>
      </c>
    </row>
    <row r="21" spans="1:3" x14ac:dyDescent="0.25">
      <c r="A21" s="6">
        <v>44945</v>
      </c>
      <c r="B21">
        <v>17</v>
      </c>
      <c r="C21">
        <v>35</v>
      </c>
    </row>
    <row r="22" spans="1:3" x14ac:dyDescent="0.25">
      <c r="A22" s="6">
        <v>44946</v>
      </c>
      <c r="B22">
        <v>17</v>
      </c>
      <c r="C22">
        <v>37</v>
      </c>
    </row>
    <row r="23" spans="1:3" x14ac:dyDescent="0.25">
      <c r="A23" s="6">
        <v>44947</v>
      </c>
      <c r="B23">
        <v>15</v>
      </c>
      <c r="C23">
        <v>35</v>
      </c>
    </row>
    <row r="24" spans="1:3" x14ac:dyDescent="0.25">
      <c r="A24" s="6">
        <v>44948</v>
      </c>
      <c r="B24">
        <v>15</v>
      </c>
      <c r="C24">
        <v>36</v>
      </c>
    </row>
    <row r="25" spans="1:3" x14ac:dyDescent="0.25">
      <c r="A25" s="6">
        <v>44949</v>
      </c>
      <c r="B25">
        <v>16</v>
      </c>
      <c r="C25">
        <v>35</v>
      </c>
    </row>
    <row r="26" spans="1:3" x14ac:dyDescent="0.25">
      <c r="A26" s="6">
        <v>44950</v>
      </c>
      <c r="B26">
        <v>15</v>
      </c>
      <c r="C26">
        <v>37</v>
      </c>
    </row>
    <row r="27" spans="1:3" x14ac:dyDescent="0.25">
      <c r="A27" s="6">
        <v>44951</v>
      </c>
      <c r="B27">
        <v>15</v>
      </c>
      <c r="C27">
        <v>36</v>
      </c>
    </row>
    <row r="28" spans="1:3" x14ac:dyDescent="0.25">
      <c r="A28" s="6">
        <v>44952</v>
      </c>
      <c r="B28">
        <v>17</v>
      </c>
      <c r="C28">
        <v>36</v>
      </c>
    </row>
    <row r="29" spans="1:3" x14ac:dyDescent="0.25">
      <c r="A29" s="6">
        <v>44953</v>
      </c>
      <c r="B29">
        <v>14</v>
      </c>
      <c r="C29">
        <v>36</v>
      </c>
    </row>
    <row r="30" spans="1:3" x14ac:dyDescent="0.25">
      <c r="A30" s="6">
        <v>44954</v>
      </c>
      <c r="B30">
        <v>15</v>
      </c>
      <c r="C30">
        <v>36</v>
      </c>
    </row>
    <row r="31" spans="1:3" x14ac:dyDescent="0.25">
      <c r="A31" s="6">
        <v>44955</v>
      </c>
      <c r="B31">
        <v>16</v>
      </c>
      <c r="C31">
        <v>36</v>
      </c>
    </row>
    <row r="32" spans="1:3" x14ac:dyDescent="0.25">
      <c r="A32" s="6">
        <v>44956</v>
      </c>
      <c r="B32">
        <v>15</v>
      </c>
      <c r="C32">
        <v>37</v>
      </c>
    </row>
    <row r="33" spans="1:3" x14ac:dyDescent="0.25">
      <c r="A33" s="6">
        <v>44957</v>
      </c>
      <c r="B33">
        <v>16</v>
      </c>
      <c r="C33">
        <v>36</v>
      </c>
    </row>
    <row r="34" spans="1:3" x14ac:dyDescent="0.25">
      <c r="A34" s="6">
        <v>44958</v>
      </c>
      <c r="B34">
        <v>17</v>
      </c>
      <c r="C34">
        <v>36</v>
      </c>
    </row>
    <row r="35" spans="1:3" x14ac:dyDescent="0.25">
      <c r="A35" s="6">
        <v>44959</v>
      </c>
      <c r="B35">
        <v>16</v>
      </c>
      <c r="C35">
        <v>35</v>
      </c>
    </row>
    <row r="36" spans="1:3" x14ac:dyDescent="0.25">
      <c r="A36" s="6">
        <v>44960</v>
      </c>
      <c r="B36">
        <v>17</v>
      </c>
      <c r="C36">
        <v>36</v>
      </c>
    </row>
    <row r="37" spans="1:3" x14ac:dyDescent="0.25">
      <c r="A37" s="6">
        <v>44961</v>
      </c>
      <c r="B37">
        <v>17</v>
      </c>
      <c r="C37">
        <v>36</v>
      </c>
    </row>
    <row r="38" spans="1:3" x14ac:dyDescent="0.25">
      <c r="A38" s="6">
        <v>44962</v>
      </c>
      <c r="B38">
        <v>17</v>
      </c>
      <c r="C38">
        <v>36</v>
      </c>
    </row>
    <row r="39" spans="1:3" x14ac:dyDescent="0.25">
      <c r="A39" s="6">
        <v>44963</v>
      </c>
      <c r="B39">
        <v>17</v>
      </c>
      <c r="C39">
        <v>36</v>
      </c>
    </row>
    <row r="40" spans="1:3" x14ac:dyDescent="0.25">
      <c r="A40" s="6">
        <v>44964</v>
      </c>
      <c r="B40">
        <v>18</v>
      </c>
      <c r="C40">
        <v>35</v>
      </c>
    </row>
    <row r="41" spans="1:3" x14ac:dyDescent="0.25">
      <c r="A41" s="6">
        <v>44965</v>
      </c>
      <c r="B41">
        <v>18</v>
      </c>
      <c r="C41">
        <v>34</v>
      </c>
    </row>
    <row r="42" spans="1:3" x14ac:dyDescent="0.25">
      <c r="A42" s="6">
        <v>44966</v>
      </c>
      <c r="B42">
        <v>17</v>
      </c>
      <c r="C42">
        <v>36</v>
      </c>
    </row>
    <row r="43" spans="1:3" x14ac:dyDescent="0.25">
      <c r="A43" s="6">
        <v>44967</v>
      </c>
      <c r="B43">
        <v>19</v>
      </c>
      <c r="C43">
        <v>36</v>
      </c>
    </row>
    <row r="44" spans="1:3" x14ac:dyDescent="0.25">
      <c r="A44" s="6">
        <v>44968</v>
      </c>
      <c r="B44">
        <v>19</v>
      </c>
      <c r="C44">
        <v>35</v>
      </c>
    </row>
    <row r="45" spans="1:3" x14ac:dyDescent="0.25">
      <c r="A45" s="6">
        <v>44969</v>
      </c>
      <c r="B45">
        <v>19</v>
      </c>
      <c r="C45">
        <v>35</v>
      </c>
    </row>
    <row r="46" spans="1:3" x14ac:dyDescent="0.25">
      <c r="A46" s="6">
        <v>44970</v>
      </c>
      <c r="B46">
        <v>17</v>
      </c>
      <c r="C46">
        <v>35</v>
      </c>
    </row>
    <row r="47" spans="1:3" x14ac:dyDescent="0.25">
      <c r="A47" s="6">
        <v>44971</v>
      </c>
      <c r="B47">
        <v>23</v>
      </c>
      <c r="C47">
        <v>34</v>
      </c>
    </row>
    <row r="48" spans="1:3" x14ac:dyDescent="0.25">
      <c r="A48" s="6">
        <v>44972</v>
      </c>
      <c r="B48">
        <v>18</v>
      </c>
      <c r="C48">
        <v>36</v>
      </c>
    </row>
    <row r="49" spans="1:3" x14ac:dyDescent="0.25">
      <c r="A49" s="6">
        <v>44973</v>
      </c>
      <c r="B49">
        <v>18</v>
      </c>
      <c r="C49">
        <v>35</v>
      </c>
    </row>
    <row r="50" spans="1:3" x14ac:dyDescent="0.25">
      <c r="A50" s="6">
        <v>44974</v>
      </c>
      <c r="B50">
        <v>18</v>
      </c>
      <c r="C50">
        <v>35</v>
      </c>
    </row>
    <row r="51" spans="1:3" x14ac:dyDescent="0.25">
      <c r="A51" s="6">
        <v>44975</v>
      </c>
      <c r="B51">
        <v>18</v>
      </c>
      <c r="C51">
        <v>35</v>
      </c>
    </row>
    <row r="52" spans="1:3" x14ac:dyDescent="0.25">
      <c r="A52" s="6">
        <v>44976</v>
      </c>
      <c r="B52">
        <v>19</v>
      </c>
      <c r="C52">
        <v>35</v>
      </c>
    </row>
    <row r="53" spans="1:3" x14ac:dyDescent="0.25">
      <c r="A53" s="6">
        <v>44977</v>
      </c>
      <c r="B53">
        <v>20</v>
      </c>
      <c r="C53">
        <v>35</v>
      </c>
    </row>
    <row r="54" spans="1:3" x14ac:dyDescent="0.25">
      <c r="A54" s="6">
        <v>44978</v>
      </c>
      <c r="B54">
        <v>19</v>
      </c>
      <c r="C54">
        <v>35</v>
      </c>
    </row>
    <row r="55" spans="1:3" x14ac:dyDescent="0.25">
      <c r="A55" s="6">
        <v>44979</v>
      </c>
      <c r="B55">
        <v>18</v>
      </c>
      <c r="C55">
        <v>36</v>
      </c>
    </row>
    <row r="56" spans="1:3" x14ac:dyDescent="0.25">
      <c r="A56" s="6">
        <v>44980</v>
      </c>
      <c r="B56">
        <v>15</v>
      </c>
      <c r="C56">
        <v>35</v>
      </c>
    </row>
    <row r="57" spans="1:3" x14ac:dyDescent="0.25">
      <c r="A57" s="6">
        <v>44981</v>
      </c>
      <c r="B57">
        <v>20</v>
      </c>
      <c r="C57">
        <v>35</v>
      </c>
    </row>
    <row r="58" spans="1:3" x14ac:dyDescent="0.25">
      <c r="A58" s="6">
        <v>44982</v>
      </c>
      <c r="B58">
        <v>20</v>
      </c>
      <c r="C58">
        <v>36</v>
      </c>
    </row>
    <row r="59" spans="1:3" x14ac:dyDescent="0.25">
      <c r="A59" s="6">
        <v>44983</v>
      </c>
      <c r="B59">
        <v>19</v>
      </c>
      <c r="C59">
        <v>35</v>
      </c>
    </row>
    <row r="60" spans="1:3" x14ac:dyDescent="0.25">
      <c r="A60" s="6">
        <v>44984</v>
      </c>
      <c r="B60">
        <v>19</v>
      </c>
      <c r="C60">
        <v>35</v>
      </c>
    </row>
    <row r="61" spans="1:3" x14ac:dyDescent="0.25">
      <c r="A61" s="6">
        <v>44985</v>
      </c>
      <c r="B61">
        <v>18</v>
      </c>
      <c r="C61">
        <v>35</v>
      </c>
    </row>
    <row r="62" spans="1:3" x14ac:dyDescent="0.25">
      <c r="A62" s="6">
        <v>44986</v>
      </c>
      <c r="B62">
        <v>19</v>
      </c>
      <c r="C62">
        <v>36</v>
      </c>
    </row>
    <row r="63" spans="1:3" x14ac:dyDescent="0.25">
      <c r="A63" s="6">
        <v>44987</v>
      </c>
      <c r="B63">
        <v>20</v>
      </c>
      <c r="C63">
        <v>33</v>
      </c>
    </row>
    <row r="64" spans="1:3" x14ac:dyDescent="0.25">
      <c r="A64" s="6">
        <v>44988</v>
      </c>
      <c r="B64">
        <v>19</v>
      </c>
      <c r="C64">
        <v>35</v>
      </c>
    </row>
    <row r="65" spans="1:3" x14ac:dyDescent="0.25">
      <c r="A65" s="6">
        <v>44989</v>
      </c>
      <c r="B65">
        <v>19</v>
      </c>
      <c r="C65">
        <v>35</v>
      </c>
    </row>
    <row r="66" spans="1:3" x14ac:dyDescent="0.25">
      <c r="A66" s="6">
        <v>44990</v>
      </c>
      <c r="B66">
        <v>17</v>
      </c>
      <c r="C66">
        <v>17</v>
      </c>
    </row>
    <row r="67" spans="1:3" x14ac:dyDescent="0.25">
      <c r="A67" s="6">
        <v>44991</v>
      </c>
      <c r="B67">
        <v>18</v>
      </c>
      <c r="C67">
        <v>35</v>
      </c>
    </row>
    <row r="68" spans="1:3" x14ac:dyDescent="0.25">
      <c r="A68" s="6">
        <v>44992</v>
      </c>
      <c r="B68">
        <v>16</v>
      </c>
      <c r="C68">
        <v>35</v>
      </c>
    </row>
    <row r="69" spans="1:3" x14ac:dyDescent="0.25">
      <c r="A69" s="6">
        <v>44993</v>
      </c>
      <c r="B69">
        <v>19</v>
      </c>
      <c r="C69">
        <v>35</v>
      </c>
    </row>
    <row r="70" spans="1:3" x14ac:dyDescent="0.25">
      <c r="A70" s="6">
        <v>44994</v>
      </c>
      <c r="B70">
        <v>19</v>
      </c>
      <c r="C70">
        <v>35</v>
      </c>
    </row>
    <row r="71" spans="1:3" x14ac:dyDescent="0.25">
      <c r="A71" s="6">
        <v>44995</v>
      </c>
      <c r="B71">
        <v>18</v>
      </c>
      <c r="C71">
        <v>35</v>
      </c>
    </row>
    <row r="72" spans="1:3" x14ac:dyDescent="0.25">
      <c r="A72" s="6">
        <v>44996</v>
      </c>
      <c r="B72">
        <v>19</v>
      </c>
      <c r="C72">
        <v>35</v>
      </c>
    </row>
    <row r="73" spans="1:3" x14ac:dyDescent="0.25">
      <c r="A73" s="6">
        <v>44997</v>
      </c>
      <c r="B73">
        <v>19</v>
      </c>
      <c r="C73">
        <v>35</v>
      </c>
    </row>
    <row r="74" spans="1:3" x14ac:dyDescent="0.25">
      <c r="A74" s="6">
        <v>44998</v>
      </c>
      <c r="B74">
        <v>19</v>
      </c>
      <c r="C74">
        <v>36</v>
      </c>
    </row>
    <row r="75" spans="1:3" x14ac:dyDescent="0.25">
      <c r="A75" s="6">
        <v>44999</v>
      </c>
      <c r="B75">
        <v>17</v>
      </c>
      <c r="C75">
        <v>34</v>
      </c>
    </row>
    <row r="76" spans="1:3" x14ac:dyDescent="0.25">
      <c r="A76" s="6">
        <v>45000</v>
      </c>
      <c r="B76">
        <v>17</v>
      </c>
      <c r="C76">
        <v>36</v>
      </c>
    </row>
    <row r="77" spans="1:3" x14ac:dyDescent="0.25">
      <c r="A77" s="6">
        <v>45001</v>
      </c>
      <c r="B77">
        <v>15</v>
      </c>
      <c r="C77">
        <v>34</v>
      </c>
    </row>
    <row r="78" spans="1:3" x14ac:dyDescent="0.25">
      <c r="A78" s="6">
        <v>45002</v>
      </c>
      <c r="B78">
        <v>16</v>
      </c>
      <c r="C78">
        <v>36</v>
      </c>
    </row>
    <row r="79" spans="1:3" x14ac:dyDescent="0.25">
      <c r="A79" s="6">
        <v>45003</v>
      </c>
      <c r="B79">
        <v>17</v>
      </c>
      <c r="C79">
        <v>34</v>
      </c>
    </row>
    <row r="80" spans="1:3" x14ac:dyDescent="0.25">
      <c r="A80" s="6">
        <v>45004</v>
      </c>
      <c r="B80">
        <v>16</v>
      </c>
      <c r="C80">
        <v>35</v>
      </c>
    </row>
    <row r="81" spans="1:3" x14ac:dyDescent="0.25">
      <c r="A81" s="6">
        <v>45005</v>
      </c>
      <c r="B81">
        <v>18</v>
      </c>
      <c r="C81">
        <v>34</v>
      </c>
    </row>
    <row r="82" spans="1:3" x14ac:dyDescent="0.25">
      <c r="A82" s="6">
        <v>45006</v>
      </c>
      <c r="B82">
        <v>18</v>
      </c>
      <c r="C82">
        <v>36</v>
      </c>
    </row>
    <row r="83" spans="1:3" x14ac:dyDescent="0.25">
      <c r="A83" s="6">
        <v>45007</v>
      </c>
      <c r="B83">
        <v>18</v>
      </c>
      <c r="C83">
        <v>36</v>
      </c>
    </row>
    <row r="84" spans="1:3" x14ac:dyDescent="0.25">
      <c r="A84" s="6">
        <v>45008</v>
      </c>
      <c r="B84">
        <v>19</v>
      </c>
      <c r="C84">
        <v>34</v>
      </c>
    </row>
    <row r="85" spans="1:3" x14ac:dyDescent="0.25">
      <c r="A85" s="6">
        <v>45009</v>
      </c>
      <c r="B85">
        <v>18</v>
      </c>
      <c r="C85">
        <v>35</v>
      </c>
    </row>
    <row r="86" spans="1:3" x14ac:dyDescent="0.25">
      <c r="A86" s="6">
        <v>45010</v>
      </c>
      <c r="B86">
        <v>19</v>
      </c>
      <c r="C86">
        <v>35</v>
      </c>
    </row>
    <row r="87" spans="1:3" x14ac:dyDescent="0.25">
      <c r="A87" s="6">
        <v>45011</v>
      </c>
      <c r="B87">
        <v>19</v>
      </c>
      <c r="C87">
        <v>35</v>
      </c>
    </row>
    <row r="88" spans="1:3" x14ac:dyDescent="0.25">
      <c r="A88" s="6">
        <v>45012</v>
      </c>
      <c r="B88">
        <v>19</v>
      </c>
      <c r="C88">
        <v>35</v>
      </c>
    </row>
    <row r="89" spans="1:3" x14ac:dyDescent="0.25">
      <c r="A89" s="6">
        <v>45013</v>
      </c>
      <c r="B89">
        <v>19</v>
      </c>
      <c r="C89">
        <v>35</v>
      </c>
    </row>
    <row r="90" spans="1:3" x14ac:dyDescent="0.25">
      <c r="A90" s="6">
        <v>45014</v>
      </c>
      <c r="B90">
        <v>19</v>
      </c>
      <c r="C90">
        <v>35</v>
      </c>
    </row>
    <row r="91" spans="1:3" x14ac:dyDescent="0.25">
      <c r="A91" s="6">
        <v>45015</v>
      </c>
      <c r="B91">
        <v>20</v>
      </c>
      <c r="C91">
        <v>35</v>
      </c>
    </row>
    <row r="92" spans="1:3" x14ac:dyDescent="0.25">
      <c r="A92" s="6">
        <v>45016</v>
      </c>
      <c r="B92">
        <v>18</v>
      </c>
      <c r="C92">
        <v>34</v>
      </c>
    </row>
    <row r="93" spans="1:3" x14ac:dyDescent="0.25">
      <c r="A93" s="6">
        <v>45017</v>
      </c>
      <c r="B93">
        <v>17</v>
      </c>
      <c r="C93">
        <v>34</v>
      </c>
    </row>
    <row r="94" spans="1:3" x14ac:dyDescent="0.25">
      <c r="A94" s="6">
        <v>45018</v>
      </c>
      <c r="B94">
        <v>19</v>
      </c>
      <c r="C94">
        <v>36</v>
      </c>
    </row>
    <row r="95" spans="1:3" x14ac:dyDescent="0.25">
      <c r="A95" s="6">
        <v>45019</v>
      </c>
      <c r="B95">
        <v>18</v>
      </c>
      <c r="C95">
        <v>35</v>
      </c>
    </row>
    <row r="96" spans="1:3" x14ac:dyDescent="0.25">
      <c r="A96" s="6">
        <v>45020</v>
      </c>
      <c r="B96">
        <v>20</v>
      </c>
      <c r="C96">
        <v>36</v>
      </c>
    </row>
    <row r="97" spans="1:3" x14ac:dyDescent="0.25">
      <c r="A97" s="6">
        <v>45021</v>
      </c>
      <c r="B97">
        <v>18</v>
      </c>
      <c r="C97">
        <v>35</v>
      </c>
    </row>
    <row r="98" spans="1:3" x14ac:dyDescent="0.25">
      <c r="A98" s="6">
        <v>45022</v>
      </c>
      <c r="B98">
        <v>18</v>
      </c>
      <c r="C98">
        <v>35</v>
      </c>
    </row>
    <row r="99" spans="1:3" x14ac:dyDescent="0.25">
      <c r="A99" s="6">
        <v>45023</v>
      </c>
      <c r="B99">
        <v>19</v>
      </c>
      <c r="C99">
        <v>35</v>
      </c>
    </row>
    <row r="100" spans="1:3" x14ac:dyDescent="0.25">
      <c r="A100" s="6">
        <v>45024</v>
      </c>
      <c r="B100">
        <v>19</v>
      </c>
      <c r="C100">
        <v>35</v>
      </c>
    </row>
    <row r="101" spans="1:3" x14ac:dyDescent="0.25">
      <c r="A101" s="6">
        <v>45025</v>
      </c>
      <c r="B101">
        <v>20</v>
      </c>
      <c r="C101">
        <v>35</v>
      </c>
    </row>
    <row r="102" spans="1:3" x14ac:dyDescent="0.25">
      <c r="A102" s="6">
        <v>45026</v>
      </c>
      <c r="B102">
        <v>20</v>
      </c>
      <c r="C102">
        <v>34</v>
      </c>
    </row>
    <row r="103" spans="1:3" x14ac:dyDescent="0.25">
      <c r="A103" s="6">
        <v>45027</v>
      </c>
      <c r="B103">
        <v>20</v>
      </c>
      <c r="C103">
        <v>35</v>
      </c>
    </row>
    <row r="104" spans="1:3" x14ac:dyDescent="0.25">
      <c r="A104" s="6">
        <v>45028</v>
      </c>
      <c r="B104">
        <v>21</v>
      </c>
      <c r="C104">
        <v>35</v>
      </c>
    </row>
    <row r="105" spans="1:3" x14ac:dyDescent="0.25">
      <c r="A105" s="6">
        <v>45029</v>
      </c>
      <c r="B105">
        <v>20</v>
      </c>
      <c r="C105">
        <v>35</v>
      </c>
    </row>
    <row r="106" spans="1:3" x14ac:dyDescent="0.25">
      <c r="A106" s="6">
        <v>45030</v>
      </c>
      <c r="B106">
        <v>21</v>
      </c>
    </row>
    <row r="107" spans="1:3" x14ac:dyDescent="0.25">
      <c r="A107" s="6">
        <v>45031</v>
      </c>
      <c r="B107">
        <v>22</v>
      </c>
      <c r="C107">
        <v>34</v>
      </c>
    </row>
    <row r="108" spans="1:3" x14ac:dyDescent="0.25">
      <c r="A108" s="6">
        <v>45032</v>
      </c>
      <c r="B108">
        <v>22</v>
      </c>
      <c r="C108">
        <v>35</v>
      </c>
    </row>
    <row r="109" spans="1:3" x14ac:dyDescent="0.25">
      <c r="A109" s="6">
        <v>45033</v>
      </c>
      <c r="B109">
        <v>21</v>
      </c>
      <c r="C109">
        <v>35</v>
      </c>
    </row>
    <row r="110" spans="1:3" x14ac:dyDescent="0.25">
      <c r="A110" s="6">
        <v>45034</v>
      </c>
      <c r="B110">
        <v>20</v>
      </c>
      <c r="C110">
        <v>36</v>
      </c>
    </row>
    <row r="111" spans="1:3" x14ac:dyDescent="0.25">
      <c r="A111" s="6">
        <v>45035</v>
      </c>
      <c r="B111">
        <v>23</v>
      </c>
      <c r="C111">
        <v>35</v>
      </c>
    </row>
    <row r="112" spans="1:3" x14ac:dyDescent="0.25">
      <c r="A112" s="6">
        <v>45036</v>
      </c>
      <c r="B112">
        <v>22</v>
      </c>
      <c r="C112">
        <v>36</v>
      </c>
    </row>
    <row r="113" spans="1:3" x14ac:dyDescent="0.25">
      <c r="A113" s="6">
        <v>45037</v>
      </c>
      <c r="B113">
        <v>23</v>
      </c>
      <c r="C113">
        <v>29</v>
      </c>
    </row>
    <row r="114" spans="1:3" x14ac:dyDescent="0.25">
      <c r="A114" s="6">
        <v>45038</v>
      </c>
      <c r="B114">
        <v>23</v>
      </c>
      <c r="C114">
        <v>28</v>
      </c>
    </row>
    <row r="115" spans="1:3" x14ac:dyDescent="0.25">
      <c r="A115" s="6">
        <v>45039</v>
      </c>
      <c r="B115">
        <v>22</v>
      </c>
      <c r="C115">
        <v>29</v>
      </c>
    </row>
    <row r="116" spans="1:3" x14ac:dyDescent="0.25">
      <c r="A116" s="6">
        <v>45040</v>
      </c>
      <c r="B116">
        <v>21</v>
      </c>
      <c r="C116">
        <v>31</v>
      </c>
    </row>
    <row r="117" spans="1:3" x14ac:dyDescent="0.25">
      <c r="A117" s="6">
        <v>45041</v>
      </c>
      <c r="B117">
        <v>20</v>
      </c>
      <c r="C117">
        <v>31</v>
      </c>
    </row>
    <row r="118" spans="1:3" x14ac:dyDescent="0.25">
      <c r="A118" s="6">
        <v>45042</v>
      </c>
      <c r="B118">
        <v>20</v>
      </c>
      <c r="C118">
        <v>31</v>
      </c>
    </row>
    <row r="119" spans="1:3" x14ac:dyDescent="0.25">
      <c r="A119" s="6">
        <v>45043</v>
      </c>
      <c r="B119">
        <v>20</v>
      </c>
      <c r="C119">
        <v>30</v>
      </c>
    </row>
    <row r="120" spans="1:3" x14ac:dyDescent="0.25">
      <c r="A120" s="6">
        <v>45044</v>
      </c>
      <c r="B120">
        <v>20</v>
      </c>
      <c r="C120">
        <v>31</v>
      </c>
    </row>
    <row r="121" spans="1:3" x14ac:dyDescent="0.25">
      <c r="A121" s="6">
        <v>45045</v>
      </c>
      <c r="B121">
        <v>19</v>
      </c>
      <c r="C121">
        <v>31</v>
      </c>
    </row>
    <row r="122" spans="1:3" x14ac:dyDescent="0.25">
      <c r="A122" s="6">
        <v>45046</v>
      </c>
      <c r="B122">
        <v>20</v>
      </c>
      <c r="C122">
        <v>31</v>
      </c>
    </row>
    <row r="123" spans="1:3" x14ac:dyDescent="0.25">
      <c r="A123" s="6">
        <v>45047</v>
      </c>
      <c r="B123">
        <v>20</v>
      </c>
      <c r="C123">
        <v>31</v>
      </c>
    </row>
    <row r="124" spans="1:3" x14ac:dyDescent="0.25">
      <c r="A124" s="6">
        <v>45048</v>
      </c>
      <c r="B124">
        <v>16</v>
      </c>
      <c r="C124">
        <v>33</v>
      </c>
    </row>
    <row r="125" spans="1:3" x14ac:dyDescent="0.25">
      <c r="A125" s="6">
        <v>45049</v>
      </c>
      <c r="B125">
        <v>17</v>
      </c>
      <c r="C125">
        <v>34</v>
      </c>
    </row>
    <row r="126" spans="1:3" x14ac:dyDescent="0.25">
      <c r="A126" s="6">
        <v>45050</v>
      </c>
      <c r="B126">
        <v>18</v>
      </c>
      <c r="C126">
        <v>34</v>
      </c>
    </row>
    <row r="127" spans="1:3" x14ac:dyDescent="0.25">
      <c r="A127" s="6">
        <v>45051</v>
      </c>
      <c r="B127">
        <v>19</v>
      </c>
      <c r="C127">
        <v>34</v>
      </c>
    </row>
    <row r="128" spans="1:3" x14ac:dyDescent="0.25">
      <c r="A128" s="6">
        <v>45052</v>
      </c>
      <c r="B128">
        <v>19</v>
      </c>
      <c r="C128">
        <v>34</v>
      </c>
    </row>
    <row r="129" spans="1:3" x14ac:dyDescent="0.25">
      <c r="A129" s="6">
        <v>45053</v>
      </c>
      <c r="B129">
        <v>20</v>
      </c>
      <c r="C129">
        <v>33</v>
      </c>
    </row>
    <row r="130" spans="1:3" x14ac:dyDescent="0.25">
      <c r="A130" s="6">
        <v>45054</v>
      </c>
      <c r="B130">
        <v>20</v>
      </c>
      <c r="C130">
        <v>35</v>
      </c>
    </row>
    <row r="131" spans="1:3" x14ac:dyDescent="0.25">
      <c r="A131" s="6">
        <v>45055</v>
      </c>
      <c r="B131">
        <v>21</v>
      </c>
      <c r="C131">
        <v>34</v>
      </c>
    </row>
    <row r="132" spans="1:3" x14ac:dyDescent="0.25">
      <c r="A132" s="6">
        <v>45056</v>
      </c>
      <c r="B132">
        <v>20</v>
      </c>
      <c r="C132">
        <v>34</v>
      </c>
    </row>
    <row r="133" spans="1:3" x14ac:dyDescent="0.25">
      <c r="A133" s="6">
        <v>45057</v>
      </c>
      <c r="B133">
        <v>20</v>
      </c>
      <c r="C133">
        <v>34</v>
      </c>
    </row>
    <row r="134" spans="1:3" x14ac:dyDescent="0.25">
      <c r="A134" s="6">
        <v>45058</v>
      </c>
      <c r="B134">
        <v>21</v>
      </c>
      <c r="C134">
        <v>30</v>
      </c>
    </row>
    <row r="135" spans="1:3" x14ac:dyDescent="0.25">
      <c r="A135" s="6">
        <v>45059</v>
      </c>
      <c r="B135">
        <v>21</v>
      </c>
      <c r="C135">
        <v>32</v>
      </c>
    </row>
    <row r="136" spans="1:3" x14ac:dyDescent="0.25">
      <c r="A136" s="6">
        <v>45060</v>
      </c>
      <c r="B136">
        <v>21</v>
      </c>
      <c r="C136">
        <v>33</v>
      </c>
    </row>
    <row r="137" spans="1:3" x14ac:dyDescent="0.25">
      <c r="A137" s="6">
        <v>45061</v>
      </c>
      <c r="B137">
        <v>22</v>
      </c>
      <c r="C137">
        <v>32</v>
      </c>
    </row>
    <row r="138" spans="1:3" x14ac:dyDescent="0.25">
      <c r="A138" s="6">
        <v>45062</v>
      </c>
      <c r="B138">
        <v>22</v>
      </c>
      <c r="C138">
        <v>32</v>
      </c>
    </row>
    <row r="139" spans="1:3" x14ac:dyDescent="0.25">
      <c r="A139" s="6">
        <v>45063</v>
      </c>
      <c r="B139">
        <v>22</v>
      </c>
      <c r="C139">
        <v>32</v>
      </c>
    </row>
    <row r="140" spans="1:3" x14ac:dyDescent="0.25">
      <c r="A140" s="6">
        <v>45064</v>
      </c>
      <c r="B140">
        <v>21</v>
      </c>
      <c r="C140">
        <v>32</v>
      </c>
    </row>
    <row r="141" spans="1:3" x14ac:dyDescent="0.25">
      <c r="A141" s="6">
        <v>45065</v>
      </c>
      <c r="B141">
        <v>21</v>
      </c>
      <c r="C141">
        <v>31</v>
      </c>
    </row>
    <row r="142" spans="1:3" x14ac:dyDescent="0.25">
      <c r="A142" s="6">
        <v>45066</v>
      </c>
      <c r="B142">
        <v>21</v>
      </c>
      <c r="C142">
        <v>31</v>
      </c>
    </row>
    <row r="143" spans="1:3" x14ac:dyDescent="0.25">
      <c r="A143" s="6">
        <v>45067</v>
      </c>
      <c r="B143">
        <v>21</v>
      </c>
      <c r="C143">
        <v>32</v>
      </c>
    </row>
    <row r="144" spans="1:3" x14ac:dyDescent="0.25">
      <c r="A144" s="6">
        <v>45068</v>
      </c>
      <c r="B144">
        <v>21</v>
      </c>
      <c r="C144">
        <v>32</v>
      </c>
    </row>
    <row r="145" spans="1:3" x14ac:dyDescent="0.25">
      <c r="A145" s="6">
        <v>45069</v>
      </c>
      <c r="B145">
        <v>20</v>
      </c>
      <c r="C145">
        <v>31</v>
      </c>
    </row>
    <row r="146" spans="1:3" x14ac:dyDescent="0.25">
      <c r="A146" s="6">
        <v>45070</v>
      </c>
      <c r="B146">
        <v>20</v>
      </c>
      <c r="C146">
        <v>31</v>
      </c>
    </row>
    <row r="147" spans="1:3" x14ac:dyDescent="0.25">
      <c r="A147" s="6">
        <v>45071</v>
      </c>
      <c r="B147">
        <v>20</v>
      </c>
      <c r="C147">
        <v>31</v>
      </c>
    </row>
    <row r="148" spans="1:3" x14ac:dyDescent="0.25">
      <c r="A148" s="6">
        <v>45072</v>
      </c>
      <c r="B148">
        <v>20</v>
      </c>
      <c r="C148">
        <v>31</v>
      </c>
    </row>
    <row r="149" spans="1:3" x14ac:dyDescent="0.25">
      <c r="A149" s="6">
        <v>45073</v>
      </c>
      <c r="B149">
        <v>20</v>
      </c>
      <c r="C149">
        <v>31</v>
      </c>
    </row>
    <row r="150" spans="1:3" x14ac:dyDescent="0.25">
      <c r="A150" s="6">
        <v>45074</v>
      </c>
      <c r="B150">
        <v>21</v>
      </c>
      <c r="C150">
        <v>30</v>
      </c>
    </row>
    <row r="151" spans="1:3" x14ac:dyDescent="0.25">
      <c r="A151" s="6">
        <v>45075</v>
      </c>
      <c r="B151">
        <v>21</v>
      </c>
      <c r="C151">
        <v>31</v>
      </c>
    </row>
    <row r="152" spans="1:3" x14ac:dyDescent="0.25">
      <c r="A152" s="6">
        <v>45076</v>
      </c>
      <c r="B152">
        <v>22</v>
      </c>
      <c r="C152">
        <v>30</v>
      </c>
    </row>
    <row r="153" spans="1:3" x14ac:dyDescent="0.25">
      <c r="A153" s="6">
        <v>45077</v>
      </c>
      <c r="B153">
        <v>22</v>
      </c>
      <c r="C153">
        <v>31</v>
      </c>
    </row>
    <row r="154" spans="1:3" x14ac:dyDescent="0.25">
      <c r="A154" s="6">
        <v>45078</v>
      </c>
      <c r="B154">
        <v>22</v>
      </c>
      <c r="C154">
        <v>30</v>
      </c>
    </row>
    <row r="155" spans="1:3" x14ac:dyDescent="0.25">
      <c r="A155" s="6">
        <v>45079</v>
      </c>
      <c r="B155">
        <v>22</v>
      </c>
      <c r="C155">
        <v>31</v>
      </c>
    </row>
    <row r="156" spans="1:3" x14ac:dyDescent="0.25">
      <c r="A156" s="6">
        <v>45080</v>
      </c>
      <c r="B156">
        <v>22</v>
      </c>
      <c r="C156">
        <v>32</v>
      </c>
    </row>
    <row r="157" spans="1:3" x14ac:dyDescent="0.25">
      <c r="A157" s="6">
        <v>45081</v>
      </c>
      <c r="B157">
        <v>22</v>
      </c>
      <c r="C157">
        <v>32</v>
      </c>
    </row>
    <row r="158" spans="1:3" x14ac:dyDescent="0.25">
      <c r="A158" s="6">
        <v>45082</v>
      </c>
      <c r="B158">
        <v>24</v>
      </c>
      <c r="C158">
        <v>32</v>
      </c>
    </row>
    <row r="159" spans="1:3" x14ac:dyDescent="0.25">
      <c r="A159" s="6">
        <v>45083</v>
      </c>
      <c r="B159">
        <v>22</v>
      </c>
      <c r="C159">
        <v>35</v>
      </c>
    </row>
    <row r="160" spans="1:3" x14ac:dyDescent="0.25">
      <c r="A160" s="6">
        <v>45084</v>
      </c>
      <c r="B160">
        <v>23</v>
      </c>
      <c r="C160">
        <v>35</v>
      </c>
    </row>
    <row r="161" spans="1:3" x14ac:dyDescent="0.25">
      <c r="A161" s="6">
        <v>45085</v>
      </c>
      <c r="B161">
        <v>22</v>
      </c>
      <c r="C161">
        <v>35</v>
      </c>
    </row>
    <row r="162" spans="1:3" x14ac:dyDescent="0.25">
      <c r="A162" s="6">
        <v>45086</v>
      </c>
      <c r="B162">
        <v>22</v>
      </c>
      <c r="C162">
        <v>34</v>
      </c>
    </row>
    <row r="163" spans="1:3" x14ac:dyDescent="0.25">
      <c r="A163" s="6">
        <v>45087</v>
      </c>
      <c r="B163">
        <v>22</v>
      </c>
      <c r="C163">
        <v>36</v>
      </c>
    </row>
    <row r="164" spans="1:3" x14ac:dyDescent="0.25">
      <c r="A164" s="6">
        <v>45088</v>
      </c>
      <c r="B164">
        <v>21</v>
      </c>
      <c r="C164">
        <v>36</v>
      </c>
    </row>
    <row r="165" spans="1:3" x14ac:dyDescent="0.25">
      <c r="A165" s="6">
        <v>45089</v>
      </c>
      <c r="B165">
        <v>21</v>
      </c>
      <c r="C165">
        <v>35</v>
      </c>
    </row>
    <row r="166" spans="1:3" x14ac:dyDescent="0.25">
      <c r="A166" s="6">
        <v>45090</v>
      </c>
      <c r="B166">
        <v>21</v>
      </c>
      <c r="C166">
        <v>34</v>
      </c>
    </row>
    <row r="167" spans="1:3" x14ac:dyDescent="0.25">
      <c r="A167" s="6">
        <v>45091</v>
      </c>
      <c r="B167">
        <v>22</v>
      </c>
      <c r="C167">
        <v>33</v>
      </c>
    </row>
    <row r="168" spans="1:3" x14ac:dyDescent="0.25">
      <c r="A168" s="6">
        <v>45092</v>
      </c>
      <c r="B168">
        <v>22</v>
      </c>
      <c r="C168">
        <v>32</v>
      </c>
    </row>
    <row r="169" spans="1:3" x14ac:dyDescent="0.25">
      <c r="A169" s="6">
        <v>45093</v>
      </c>
      <c r="B169">
        <v>22</v>
      </c>
      <c r="C169">
        <v>32</v>
      </c>
    </row>
    <row r="170" spans="1:3" x14ac:dyDescent="0.25">
      <c r="A170" s="6">
        <v>45094</v>
      </c>
      <c r="B170">
        <v>22</v>
      </c>
      <c r="C170">
        <v>32</v>
      </c>
    </row>
    <row r="171" spans="1:3" x14ac:dyDescent="0.25">
      <c r="A171" s="6">
        <v>45095</v>
      </c>
      <c r="B171">
        <v>22</v>
      </c>
      <c r="C171">
        <v>33</v>
      </c>
    </row>
    <row r="172" spans="1:3" x14ac:dyDescent="0.25">
      <c r="A172" s="6">
        <v>45096</v>
      </c>
      <c r="B172">
        <v>22</v>
      </c>
      <c r="C172">
        <v>34</v>
      </c>
    </row>
    <row r="173" spans="1:3" x14ac:dyDescent="0.25">
      <c r="A173" s="6">
        <v>45097</v>
      </c>
      <c r="B173">
        <v>23</v>
      </c>
      <c r="C173">
        <v>35</v>
      </c>
    </row>
    <row r="174" spans="1:3" x14ac:dyDescent="0.25">
      <c r="A174" s="6">
        <v>45098</v>
      </c>
      <c r="B174">
        <v>24</v>
      </c>
    </row>
    <row r="175" spans="1:3" x14ac:dyDescent="0.25">
      <c r="A175" s="6">
        <v>45099</v>
      </c>
      <c r="B175">
        <v>23</v>
      </c>
      <c r="C175">
        <v>35</v>
      </c>
    </row>
    <row r="176" spans="1:3" x14ac:dyDescent="0.25">
      <c r="A176" s="6">
        <v>45100</v>
      </c>
      <c r="B176">
        <v>22</v>
      </c>
      <c r="C176">
        <v>33</v>
      </c>
    </row>
    <row r="177" spans="1:3" x14ac:dyDescent="0.25">
      <c r="A177" s="6">
        <v>45101</v>
      </c>
      <c r="B177">
        <v>22</v>
      </c>
      <c r="C177">
        <v>31</v>
      </c>
    </row>
    <row r="178" spans="1:3" x14ac:dyDescent="0.25">
      <c r="A178" s="6">
        <v>45102</v>
      </c>
      <c r="B178">
        <v>22</v>
      </c>
      <c r="C178">
        <v>31</v>
      </c>
    </row>
    <row r="179" spans="1:3" x14ac:dyDescent="0.25">
      <c r="A179" s="6">
        <v>45103</v>
      </c>
      <c r="B179">
        <v>22</v>
      </c>
      <c r="C179">
        <v>33</v>
      </c>
    </row>
    <row r="180" spans="1:3" x14ac:dyDescent="0.25">
      <c r="A180" s="6">
        <v>45104</v>
      </c>
      <c r="B180">
        <v>22</v>
      </c>
      <c r="C180">
        <v>33</v>
      </c>
    </row>
    <row r="181" spans="1:3" x14ac:dyDescent="0.25">
      <c r="A181" s="6">
        <v>45105</v>
      </c>
      <c r="B181">
        <v>23</v>
      </c>
      <c r="C181">
        <v>32</v>
      </c>
    </row>
    <row r="182" spans="1:3" x14ac:dyDescent="0.25">
      <c r="A182" s="6">
        <v>45106</v>
      </c>
      <c r="B182">
        <v>23</v>
      </c>
      <c r="C182">
        <v>32</v>
      </c>
    </row>
    <row r="183" spans="1:3" x14ac:dyDescent="0.25">
      <c r="A183" s="6">
        <v>45107</v>
      </c>
      <c r="B183">
        <v>23</v>
      </c>
      <c r="C183">
        <v>32</v>
      </c>
    </row>
    <row r="184" spans="1:3" x14ac:dyDescent="0.25">
      <c r="A184" s="6">
        <v>45108</v>
      </c>
      <c r="B184">
        <v>24</v>
      </c>
      <c r="C184">
        <v>32</v>
      </c>
    </row>
    <row r="185" spans="1:3" x14ac:dyDescent="0.25">
      <c r="A185" s="6">
        <v>45109</v>
      </c>
      <c r="B185">
        <v>24</v>
      </c>
      <c r="C185">
        <v>32</v>
      </c>
    </row>
    <row r="186" spans="1:3" x14ac:dyDescent="0.25">
      <c r="A186" s="6">
        <v>45110</v>
      </c>
      <c r="B186">
        <v>23</v>
      </c>
      <c r="C186">
        <v>32</v>
      </c>
    </row>
    <row r="187" spans="1:3" x14ac:dyDescent="0.25">
      <c r="A187" s="6">
        <v>45111</v>
      </c>
      <c r="B187">
        <v>24</v>
      </c>
      <c r="C187">
        <v>32</v>
      </c>
    </row>
    <row r="188" spans="1:3" x14ac:dyDescent="0.25">
      <c r="A188" s="6">
        <v>45112</v>
      </c>
      <c r="B188">
        <v>23</v>
      </c>
      <c r="C188">
        <v>32</v>
      </c>
    </row>
    <row r="189" spans="1:3" x14ac:dyDescent="0.25">
      <c r="A189" s="6">
        <v>45113</v>
      </c>
      <c r="B189">
        <v>24</v>
      </c>
      <c r="C189">
        <v>32</v>
      </c>
    </row>
    <row r="190" spans="1:3" x14ac:dyDescent="0.25">
      <c r="A190" s="6">
        <v>45114</v>
      </c>
      <c r="B190">
        <v>22</v>
      </c>
      <c r="C190">
        <v>32</v>
      </c>
    </row>
    <row r="191" spans="1:3" x14ac:dyDescent="0.25">
      <c r="A191" s="6">
        <v>45115</v>
      </c>
      <c r="B191">
        <v>23</v>
      </c>
      <c r="C191">
        <v>32</v>
      </c>
    </row>
    <row r="192" spans="1:3" x14ac:dyDescent="0.25">
      <c r="A192" s="6">
        <v>45116</v>
      </c>
      <c r="B192">
        <v>23</v>
      </c>
      <c r="C192">
        <v>32</v>
      </c>
    </row>
    <row r="193" spans="1:3" x14ac:dyDescent="0.25">
      <c r="A193" s="6">
        <v>45117</v>
      </c>
      <c r="B193">
        <v>23</v>
      </c>
      <c r="C193">
        <v>32</v>
      </c>
    </row>
    <row r="194" spans="1:3" x14ac:dyDescent="0.25">
      <c r="A194" s="6">
        <v>45118</v>
      </c>
      <c r="B194">
        <v>22</v>
      </c>
      <c r="C194">
        <v>32</v>
      </c>
    </row>
    <row r="195" spans="1:3" x14ac:dyDescent="0.25">
      <c r="A195" s="6">
        <v>45119</v>
      </c>
      <c r="B195">
        <v>21</v>
      </c>
      <c r="C195">
        <v>32</v>
      </c>
    </row>
    <row r="196" spans="1:3" x14ac:dyDescent="0.25">
      <c r="A196" s="6">
        <v>45120</v>
      </c>
      <c r="B196">
        <v>19</v>
      </c>
      <c r="C196">
        <v>33</v>
      </c>
    </row>
    <row r="197" spans="1:3" x14ac:dyDescent="0.25">
      <c r="A197" s="6">
        <v>45121</v>
      </c>
      <c r="B197">
        <v>20</v>
      </c>
      <c r="C197">
        <v>32</v>
      </c>
    </row>
    <row r="198" spans="1:3" x14ac:dyDescent="0.25">
      <c r="A198" s="6">
        <v>45122</v>
      </c>
      <c r="B198">
        <v>20</v>
      </c>
      <c r="C198">
        <v>32</v>
      </c>
    </row>
    <row r="199" spans="1:3" x14ac:dyDescent="0.25">
      <c r="A199" s="6">
        <v>45123</v>
      </c>
      <c r="B199">
        <v>20</v>
      </c>
      <c r="C199">
        <v>32</v>
      </c>
    </row>
    <row r="200" spans="1:3" x14ac:dyDescent="0.25">
      <c r="A200" s="6">
        <v>45124</v>
      </c>
      <c r="B200">
        <v>23</v>
      </c>
      <c r="C200">
        <v>32</v>
      </c>
    </row>
    <row r="201" spans="1:3" x14ac:dyDescent="0.25">
      <c r="A201" s="6">
        <v>45125</v>
      </c>
      <c r="B201">
        <v>20</v>
      </c>
      <c r="C201">
        <v>32</v>
      </c>
    </row>
    <row r="202" spans="1:3" x14ac:dyDescent="0.25">
      <c r="A202" s="6">
        <v>45126</v>
      </c>
      <c r="B202">
        <v>20</v>
      </c>
      <c r="C202">
        <v>32</v>
      </c>
    </row>
    <row r="203" spans="1:3" x14ac:dyDescent="0.25">
      <c r="A203" s="6">
        <v>45127</v>
      </c>
      <c r="B203">
        <v>22</v>
      </c>
      <c r="C203">
        <v>32</v>
      </c>
    </row>
    <row r="204" spans="1:3" x14ac:dyDescent="0.25">
      <c r="A204" s="6">
        <v>45128</v>
      </c>
      <c r="B204">
        <v>23</v>
      </c>
      <c r="C204">
        <v>33</v>
      </c>
    </row>
    <row r="205" spans="1:3" x14ac:dyDescent="0.25">
      <c r="A205" s="6">
        <v>45129</v>
      </c>
      <c r="B205">
        <v>23</v>
      </c>
      <c r="C205">
        <v>31</v>
      </c>
    </row>
    <row r="206" spans="1:3" x14ac:dyDescent="0.25">
      <c r="A206" s="6">
        <v>45130</v>
      </c>
      <c r="B206">
        <v>23</v>
      </c>
      <c r="C206">
        <v>31</v>
      </c>
    </row>
    <row r="207" spans="1:3" x14ac:dyDescent="0.25">
      <c r="A207" s="6">
        <v>45131</v>
      </c>
      <c r="B207">
        <v>22</v>
      </c>
      <c r="C207">
        <v>32</v>
      </c>
    </row>
    <row r="208" spans="1:3" x14ac:dyDescent="0.25">
      <c r="A208" s="6">
        <v>45132</v>
      </c>
      <c r="B208">
        <v>23</v>
      </c>
      <c r="C208">
        <v>32</v>
      </c>
    </row>
    <row r="209" spans="1:3" x14ac:dyDescent="0.25">
      <c r="A209" s="6">
        <v>45133</v>
      </c>
      <c r="B209">
        <v>23</v>
      </c>
      <c r="C209">
        <v>31</v>
      </c>
    </row>
    <row r="210" spans="1:3" x14ac:dyDescent="0.25">
      <c r="A210" s="6">
        <v>45134</v>
      </c>
      <c r="B210">
        <v>24</v>
      </c>
      <c r="C210">
        <v>33</v>
      </c>
    </row>
    <row r="211" spans="1:3" x14ac:dyDescent="0.25">
      <c r="A211" s="6">
        <v>45135</v>
      </c>
      <c r="B211">
        <v>24</v>
      </c>
      <c r="C211">
        <v>32</v>
      </c>
    </row>
    <row r="212" spans="1:3" x14ac:dyDescent="0.25">
      <c r="A212" s="6">
        <v>45136</v>
      </c>
      <c r="B212">
        <v>24</v>
      </c>
      <c r="C212">
        <v>32</v>
      </c>
    </row>
    <row r="213" spans="1:3" x14ac:dyDescent="0.25">
      <c r="A213" s="6">
        <v>45137</v>
      </c>
      <c r="B213">
        <v>24</v>
      </c>
      <c r="C213">
        <v>32</v>
      </c>
    </row>
    <row r="214" spans="1:3" x14ac:dyDescent="0.25">
      <c r="A214" s="6">
        <v>45138</v>
      </c>
      <c r="B214">
        <v>23</v>
      </c>
      <c r="C214">
        <v>32</v>
      </c>
    </row>
    <row r="215" spans="1:3" x14ac:dyDescent="0.25">
      <c r="A215" s="6">
        <v>45139</v>
      </c>
      <c r="B215">
        <v>23</v>
      </c>
      <c r="C215">
        <v>32</v>
      </c>
    </row>
    <row r="216" spans="1:3" x14ac:dyDescent="0.25">
      <c r="A216" s="6">
        <v>45140</v>
      </c>
      <c r="B216">
        <v>24</v>
      </c>
      <c r="C216">
        <v>32</v>
      </c>
    </row>
    <row r="217" spans="1:3" x14ac:dyDescent="0.25">
      <c r="A217" s="6">
        <v>45141</v>
      </c>
      <c r="B217">
        <v>24</v>
      </c>
      <c r="C217">
        <v>32</v>
      </c>
    </row>
    <row r="218" spans="1:3" x14ac:dyDescent="0.25">
      <c r="A218" s="6">
        <v>45142</v>
      </c>
      <c r="B218">
        <v>23</v>
      </c>
      <c r="C218">
        <v>32</v>
      </c>
    </row>
    <row r="219" spans="1:3" x14ac:dyDescent="0.25">
      <c r="A219" s="6">
        <v>45143</v>
      </c>
      <c r="B219">
        <v>22</v>
      </c>
      <c r="C219">
        <v>32</v>
      </c>
    </row>
    <row r="220" spans="1:3" x14ac:dyDescent="0.25">
      <c r="A220" s="6">
        <v>45144</v>
      </c>
      <c r="B220">
        <v>23</v>
      </c>
      <c r="C220">
        <v>31</v>
      </c>
    </row>
    <row r="221" spans="1:3" x14ac:dyDescent="0.25">
      <c r="A221" s="6">
        <v>45145</v>
      </c>
      <c r="B221">
        <v>24</v>
      </c>
      <c r="C221">
        <v>34</v>
      </c>
    </row>
    <row r="222" spans="1:3" x14ac:dyDescent="0.25">
      <c r="A222" s="6">
        <v>45146</v>
      </c>
      <c r="B222">
        <v>23</v>
      </c>
      <c r="C222">
        <v>32</v>
      </c>
    </row>
    <row r="223" spans="1:3" x14ac:dyDescent="0.25">
      <c r="A223" s="6">
        <v>45147</v>
      </c>
      <c r="B223">
        <v>24</v>
      </c>
      <c r="C223">
        <v>32</v>
      </c>
    </row>
    <row r="224" spans="1:3" x14ac:dyDescent="0.25">
      <c r="A224" s="6">
        <v>45148</v>
      </c>
      <c r="B224">
        <v>24</v>
      </c>
      <c r="C224">
        <v>32</v>
      </c>
    </row>
    <row r="225" spans="1:3" x14ac:dyDescent="0.25">
      <c r="A225" s="6">
        <v>45149</v>
      </c>
      <c r="B225">
        <v>24</v>
      </c>
      <c r="C225">
        <v>32</v>
      </c>
    </row>
    <row r="226" spans="1:3" x14ac:dyDescent="0.25">
      <c r="A226" s="6">
        <v>45150</v>
      </c>
      <c r="B226">
        <v>24</v>
      </c>
      <c r="C226">
        <v>32</v>
      </c>
    </row>
    <row r="227" spans="1:3" x14ac:dyDescent="0.25">
      <c r="A227" s="6">
        <v>45151</v>
      </c>
      <c r="B227">
        <v>24</v>
      </c>
      <c r="C227">
        <v>32</v>
      </c>
    </row>
    <row r="228" spans="1:3" x14ac:dyDescent="0.25">
      <c r="A228" s="6">
        <v>45152</v>
      </c>
      <c r="B228">
        <v>23</v>
      </c>
      <c r="C228">
        <v>32</v>
      </c>
    </row>
    <row r="229" spans="1:3" x14ac:dyDescent="0.25">
      <c r="A229" s="6">
        <v>45153</v>
      </c>
      <c r="B229">
        <v>24</v>
      </c>
      <c r="C229">
        <v>33</v>
      </c>
    </row>
    <row r="230" spans="1:3" x14ac:dyDescent="0.25">
      <c r="A230" s="6">
        <v>45154</v>
      </c>
      <c r="B230">
        <v>24</v>
      </c>
      <c r="C230">
        <v>32</v>
      </c>
    </row>
    <row r="231" spans="1:3" x14ac:dyDescent="0.25">
      <c r="A231" s="6">
        <v>45155</v>
      </c>
      <c r="B231">
        <v>24</v>
      </c>
      <c r="C231">
        <v>32</v>
      </c>
    </row>
    <row r="232" spans="1:3" x14ac:dyDescent="0.25">
      <c r="A232" s="6">
        <v>45156</v>
      </c>
      <c r="B232">
        <v>25</v>
      </c>
      <c r="C232">
        <v>32</v>
      </c>
    </row>
    <row r="233" spans="1:3" x14ac:dyDescent="0.25">
      <c r="A233" s="6">
        <v>45157</v>
      </c>
      <c r="B233">
        <v>24</v>
      </c>
      <c r="C233">
        <v>32</v>
      </c>
    </row>
    <row r="234" spans="1:3" x14ac:dyDescent="0.25">
      <c r="A234" s="6">
        <v>45158</v>
      </c>
      <c r="B234">
        <v>23</v>
      </c>
      <c r="C234">
        <v>32</v>
      </c>
    </row>
    <row r="235" spans="1:3" x14ac:dyDescent="0.25">
      <c r="A235" s="6">
        <v>45159</v>
      </c>
      <c r="B235">
        <v>21</v>
      </c>
      <c r="C235">
        <v>32</v>
      </c>
    </row>
    <row r="236" spans="1:3" x14ac:dyDescent="0.25">
      <c r="A236" s="6">
        <v>45160</v>
      </c>
      <c r="B236">
        <v>20</v>
      </c>
      <c r="C236">
        <v>32</v>
      </c>
    </row>
    <row r="237" spans="1:3" x14ac:dyDescent="0.25">
      <c r="A237" s="6">
        <v>45161</v>
      </c>
      <c r="B237">
        <v>22</v>
      </c>
      <c r="C237">
        <v>32</v>
      </c>
    </row>
    <row r="238" spans="1:3" x14ac:dyDescent="0.25">
      <c r="A238" s="6">
        <v>45162</v>
      </c>
      <c r="B238">
        <v>22</v>
      </c>
      <c r="C238">
        <v>33</v>
      </c>
    </row>
    <row r="239" spans="1:3" x14ac:dyDescent="0.25">
      <c r="A239" s="6">
        <v>45163</v>
      </c>
      <c r="B239">
        <v>22</v>
      </c>
      <c r="C239">
        <v>32</v>
      </c>
    </row>
    <row r="240" spans="1:3" x14ac:dyDescent="0.25">
      <c r="A240" s="6">
        <v>45164</v>
      </c>
      <c r="B240">
        <v>23</v>
      </c>
      <c r="C240">
        <v>33</v>
      </c>
    </row>
    <row r="241" spans="1:3" x14ac:dyDescent="0.25">
      <c r="A241" s="6">
        <v>45165</v>
      </c>
      <c r="B241">
        <v>23</v>
      </c>
      <c r="C241">
        <v>32</v>
      </c>
    </row>
    <row r="242" spans="1:3" x14ac:dyDescent="0.25">
      <c r="A242" s="6">
        <v>45166</v>
      </c>
      <c r="B242">
        <v>22</v>
      </c>
      <c r="C242">
        <v>33</v>
      </c>
    </row>
    <row r="243" spans="1:3" x14ac:dyDescent="0.25">
      <c r="A243" s="6">
        <v>45167</v>
      </c>
      <c r="B243">
        <v>23</v>
      </c>
      <c r="C243">
        <v>35</v>
      </c>
    </row>
    <row r="244" spans="1:3" x14ac:dyDescent="0.25">
      <c r="A244" s="6">
        <v>45168</v>
      </c>
      <c r="B244">
        <v>24</v>
      </c>
      <c r="C244">
        <v>33</v>
      </c>
    </row>
    <row r="245" spans="1:3" x14ac:dyDescent="0.25">
      <c r="A245" s="6">
        <v>45169</v>
      </c>
      <c r="B245">
        <v>25</v>
      </c>
      <c r="C245">
        <v>33</v>
      </c>
    </row>
    <row r="246" spans="1:3" x14ac:dyDescent="0.25">
      <c r="A246" s="6">
        <v>45170</v>
      </c>
      <c r="B246">
        <v>25</v>
      </c>
      <c r="C246">
        <v>32</v>
      </c>
    </row>
    <row r="247" spans="1:3" x14ac:dyDescent="0.25">
      <c r="A247" s="6">
        <v>45171</v>
      </c>
      <c r="B247">
        <v>25</v>
      </c>
      <c r="C247">
        <v>31</v>
      </c>
    </row>
    <row r="248" spans="1:3" x14ac:dyDescent="0.25">
      <c r="A248" s="6">
        <v>45172</v>
      </c>
      <c r="B248">
        <v>24</v>
      </c>
      <c r="C248">
        <v>33</v>
      </c>
    </row>
    <row r="249" spans="1:3" x14ac:dyDescent="0.25">
      <c r="A249" s="6">
        <v>45173</v>
      </c>
      <c r="B249">
        <v>24</v>
      </c>
      <c r="C249">
        <v>33</v>
      </c>
    </row>
    <row r="250" spans="1:3" x14ac:dyDescent="0.25">
      <c r="A250" s="6">
        <v>45174</v>
      </c>
      <c r="B250">
        <v>24</v>
      </c>
      <c r="C250">
        <v>33</v>
      </c>
    </row>
    <row r="251" spans="1:3" x14ac:dyDescent="0.25">
      <c r="A251" s="6">
        <v>45175</v>
      </c>
      <c r="B251">
        <v>25</v>
      </c>
      <c r="C251">
        <v>31</v>
      </c>
    </row>
    <row r="252" spans="1:3" x14ac:dyDescent="0.25">
      <c r="A252" s="6">
        <v>45176</v>
      </c>
      <c r="B252">
        <v>24</v>
      </c>
      <c r="C252">
        <v>32</v>
      </c>
    </row>
    <row r="253" spans="1:3" x14ac:dyDescent="0.25">
      <c r="A253" s="6">
        <v>45177</v>
      </c>
      <c r="B253">
        <v>24</v>
      </c>
      <c r="C253">
        <v>33</v>
      </c>
    </row>
    <row r="254" spans="1:3" x14ac:dyDescent="0.25">
      <c r="A254" s="6">
        <v>45178</v>
      </c>
      <c r="B254">
        <v>23</v>
      </c>
      <c r="C254">
        <v>33</v>
      </c>
    </row>
    <row r="255" spans="1:3" x14ac:dyDescent="0.25">
      <c r="A255" s="6">
        <v>45179</v>
      </c>
      <c r="B255">
        <v>23</v>
      </c>
      <c r="C255">
        <v>33</v>
      </c>
    </row>
    <row r="256" spans="1:3" x14ac:dyDescent="0.25">
      <c r="A256" s="6">
        <v>45180</v>
      </c>
      <c r="B256">
        <v>17</v>
      </c>
      <c r="C256">
        <v>33</v>
      </c>
    </row>
    <row r="257" spans="1:3" x14ac:dyDescent="0.25">
      <c r="A257" s="6">
        <v>45181</v>
      </c>
      <c r="B257">
        <v>8</v>
      </c>
      <c r="C257">
        <v>32</v>
      </c>
    </row>
    <row r="258" spans="1:3" x14ac:dyDescent="0.25">
      <c r="A258" s="6">
        <v>45182</v>
      </c>
      <c r="B258">
        <v>13</v>
      </c>
      <c r="C258">
        <v>33</v>
      </c>
    </row>
    <row r="259" spans="1:3" x14ac:dyDescent="0.25">
      <c r="A259" s="6">
        <v>45183</v>
      </c>
      <c r="B259">
        <v>20</v>
      </c>
      <c r="C259">
        <v>33</v>
      </c>
    </row>
    <row r="260" spans="1:3" x14ac:dyDescent="0.25">
      <c r="A260" s="6">
        <v>45184</v>
      </c>
      <c r="B260">
        <v>19</v>
      </c>
      <c r="C260">
        <v>33</v>
      </c>
    </row>
    <row r="261" spans="1:3" x14ac:dyDescent="0.25">
      <c r="A261" s="6">
        <v>45185</v>
      </c>
      <c r="B261">
        <v>19</v>
      </c>
      <c r="C261">
        <v>32</v>
      </c>
    </row>
    <row r="262" spans="1:3" x14ac:dyDescent="0.25">
      <c r="A262" s="6">
        <v>45186</v>
      </c>
      <c r="B262">
        <v>20</v>
      </c>
      <c r="C262">
        <v>32</v>
      </c>
    </row>
    <row r="263" spans="1:3" x14ac:dyDescent="0.25">
      <c r="A263" s="6">
        <v>45187</v>
      </c>
      <c r="B263">
        <v>21</v>
      </c>
      <c r="C263">
        <v>33</v>
      </c>
    </row>
    <row r="264" spans="1:3" x14ac:dyDescent="0.25">
      <c r="A264" s="6">
        <v>45188</v>
      </c>
      <c r="B264">
        <v>23</v>
      </c>
      <c r="C264">
        <v>34</v>
      </c>
    </row>
    <row r="265" spans="1:3" x14ac:dyDescent="0.25">
      <c r="A265" s="6">
        <v>45189</v>
      </c>
      <c r="B265">
        <v>21</v>
      </c>
      <c r="C265">
        <v>33</v>
      </c>
    </row>
    <row r="266" spans="1:3" x14ac:dyDescent="0.25">
      <c r="A266" s="6">
        <v>45190</v>
      </c>
      <c r="B266">
        <v>21</v>
      </c>
      <c r="C266">
        <v>33</v>
      </c>
    </row>
    <row r="267" spans="1:3" x14ac:dyDescent="0.25">
      <c r="A267" s="6">
        <v>45191</v>
      </c>
      <c r="B267">
        <v>21</v>
      </c>
      <c r="C267">
        <v>33</v>
      </c>
    </row>
    <row r="268" spans="1:3" x14ac:dyDescent="0.25">
      <c r="A268" s="6">
        <v>45192</v>
      </c>
      <c r="B268">
        <v>22</v>
      </c>
      <c r="C268">
        <v>32</v>
      </c>
    </row>
    <row r="269" spans="1:3" x14ac:dyDescent="0.25">
      <c r="A269" s="6">
        <v>45193</v>
      </c>
      <c r="B269">
        <v>22</v>
      </c>
      <c r="C269">
        <v>32</v>
      </c>
    </row>
    <row r="270" spans="1:3" x14ac:dyDescent="0.25">
      <c r="A270" s="6">
        <v>45194</v>
      </c>
      <c r="B270">
        <v>23</v>
      </c>
      <c r="C270">
        <v>33</v>
      </c>
    </row>
    <row r="271" spans="1:3" x14ac:dyDescent="0.25">
      <c r="A271" s="6">
        <v>45195</v>
      </c>
      <c r="B271">
        <v>23</v>
      </c>
      <c r="C271">
        <v>32</v>
      </c>
    </row>
    <row r="272" spans="1:3" x14ac:dyDescent="0.25">
      <c r="A272" s="6">
        <v>45196</v>
      </c>
      <c r="B272">
        <v>22</v>
      </c>
      <c r="C272">
        <v>32</v>
      </c>
    </row>
    <row r="273" spans="1:3" x14ac:dyDescent="0.25">
      <c r="A273" s="6">
        <v>45197</v>
      </c>
      <c r="B273">
        <v>21</v>
      </c>
      <c r="C273">
        <v>33</v>
      </c>
    </row>
    <row r="274" spans="1:3" x14ac:dyDescent="0.25">
      <c r="A274" s="6">
        <v>45198</v>
      </c>
      <c r="B274">
        <v>24</v>
      </c>
      <c r="C274">
        <v>32</v>
      </c>
    </row>
    <row r="275" spans="1:3" x14ac:dyDescent="0.25">
      <c r="A275" s="6">
        <v>45199</v>
      </c>
      <c r="B275">
        <v>22</v>
      </c>
      <c r="C275">
        <v>32</v>
      </c>
    </row>
    <row r="276" spans="1:3" x14ac:dyDescent="0.25">
      <c r="A276" s="6">
        <v>45200</v>
      </c>
      <c r="B276">
        <v>22</v>
      </c>
      <c r="C276">
        <v>31</v>
      </c>
    </row>
    <row r="277" spans="1:3" x14ac:dyDescent="0.25">
      <c r="A277" s="6">
        <v>45201</v>
      </c>
      <c r="B277">
        <v>23</v>
      </c>
      <c r="C277">
        <v>33</v>
      </c>
    </row>
    <row r="278" spans="1:3" x14ac:dyDescent="0.25">
      <c r="A278" s="6">
        <v>45202</v>
      </c>
      <c r="B278">
        <v>23</v>
      </c>
      <c r="C278">
        <v>33</v>
      </c>
    </row>
    <row r="279" spans="1:3" x14ac:dyDescent="0.25">
      <c r="A279" s="6">
        <v>45203</v>
      </c>
      <c r="B279">
        <v>22</v>
      </c>
      <c r="C279">
        <v>32</v>
      </c>
    </row>
    <row r="280" spans="1:3" x14ac:dyDescent="0.25">
      <c r="A280" s="6">
        <v>45204</v>
      </c>
      <c r="B280">
        <v>22</v>
      </c>
      <c r="C280">
        <v>32</v>
      </c>
    </row>
    <row r="281" spans="1:3" x14ac:dyDescent="0.25">
      <c r="A281" s="6">
        <v>45205</v>
      </c>
      <c r="B281">
        <v>23</v>
      </c>
      <c r="C281">
        <v>32</v>
      </c>
    </row>
    <row r="282" spans="1:3" x14ac:dyDescent="0.25">
      <c r="A282" s="6">
        <v>45206</v>
      </c>
      <c r="B282">
        <v>23</v>
      </c>
      <c r="C282">
        <v>32</v>
      </c>
    </row>
    <row r="283" spans="1:3" x14ac:dyDescent="0.25">
      <c r="A283" s="6">
        <v>45207</v>
      </c>
      <c r="B283">
        <v>24</v>
      </c>
      <c r="C283">
        <v>32</v>
      </c>
    </row>
    <row r="284" spans="1:3" x14ac:dyDescent="0.25">
      <c r="A284" s="6">
        <v>45208</v>
      </c>
      <c r="B284">
        <v>25</v>
      </c>
      <c r="C284">
        <v>29</v>
      </c>
    </row>
    <row r="285" spans="1:3" x14ac:dyDescent="0.25">
      <c r="A285" s="6">
        <v>45209</v>
      </c>
      <c r="B285">
        <v>23</v>
      </c>
      <c r="C285">
        <v>32</v>
      </c>
    </row>
    <row r="286" spans="1:3" x14ac:dyDescent="0.25">
      <c r="A286" s="6">
        <v>45210</v>
      </c>
      <c r="B286">
        <v>23</v>
      </c>
      <c r="C286">
        <v>32</v>
      </c>
    </row>
    <row r="287" spans="1:3" x14ac:dyDescent="0.25">
      <c r="A287" s="6">
        <v>45211</v>
      </c>
      <c r="B287">
        <v>23</v>
      </c>
      <c r="C287">
        <v>32</v>
      </c>
    </row>
    <row r="288" spans="1:3" x14ac:dyDescent="0.25">
      <c r="A288" s="6">
        <v>45212</v>
      </c>
      <c r="B288">
        <v>23</v>
      </c>
      <c r="C288">
        <v>32</v>
      </c>
    </row>
    <row r="289" spans="1:3" x14ac:dyDescent="0.25">
      <c r="A289" s="6">
        <v>45213</v>
      </c>
      <c r="B289">
        <v>24</v>
      </c>
      <c r="C289">
        <v>32</v>
      </c>
    </row>
    <row r="290" spans="1:3" x14ac:dyDescent="0.25">
      <c r="A290" s="6">
        <v>45214</v>
      </c>
      <c r="B290">
        <v>24</v>
      </c>
      <c r="C290">
        <v>32</v>
      </c>
    </row>
    <row r="291" spans="1:3" x14ac:dyDescent="0.25">
      <c r="A291" s="6">
        <v>45215</v>
      </c>
      <c r="B291">
        <v>23</v>
      </c>
      <c r="C291">
        <v>32</v>
      </c>
    </row>
    <row r="292" spans="1:3" x14ac:dyDescent="0.25">
      <c r="A292" s="6">
        <v>45216</v>
      </c>
      <c r="B292">
        <v>25</v>
      </c>
      <c r="C292">
        <v>33</v>
      </c>
    </row>
    <row r="293" spans="1:3" x14ac:dyDescent="0.25">
      <c r="A293" s="6">
        <v>45217</v>
      </c>
      <c r="B293">
        <v>22</v>
      </c>
      <c r="C293">
        <v>31</v>
      </c>
    </row>
    <row r="294" spans="1:3" x14ac:dyDescent="0.25">
      <c r="A294" s="6">
        <v>45218</v>
      </c>
      <c r="B294">
        <v>23</v>
      </c>
      <c r="C294">
        <v>32</v>
      </c>
    </row>
    <row r="295" spans="1:3" x14ac:dyDescent="0.25">
      <c r="A295" s="6">
        <v>45219</v>
      </c>
      <c r="B295">
        <v>23</v>
      </c>
      <c r="C295">
        <v>32</v>
      </c>
    </row>
    <row r="296" spans="1:3" x14ac:dyDescent="0.25">
      <c r="A296" s="6">
        <v>45220</v>
      </c>
      <c r="B296">
        <v>23</v>
      </c>
      <c r="C296">
        <v>32</v>
      </c>
    </row>
    <row r="297" spans="1:3" x14ac:dyDescent="0.25">
      <c r="A297" s="6">
        <v>45221</v>
      </c>
      <c r="B297">
        <v>22</v>
      </c>
      <c r="C297">
        <v>32</v>
      </c>
    </row>
    <row r="298" spans="1:3" x14ac:dyDescent="0.25">
      <c r="A298" s="6">
        <v>45222</v>
      </c>
      <c r="B298">
        <v>23</v>
      </c>
      <c r="C298">
        <v>32</v>
      </c>
    </row>
    <row r="299" spans="1:3" x14ac:dyDescent="0.25">
      <c r="A299" s="6">
        <v>45223</v>
      </c>
      <c r="B299">
        <v>23</v>
      </c>
      <c r="C299">
        <v>32</v>
      </c>
    </row>
    <row r="300" spans="1:3" x14ac:dyDescent="0.25">
      <c r="A300" s="6">
        <v>45224</v>
      </c>
      <c r="B300">
        <v>22</v>
      </c>
      <c r="C300">
        <v>34</v>
      </c>
    </row>
    <row r="301" spans="1:3" x14ac:dyDescent="0.25">
      <c r="A301" s="6">
        <v>45225</v>
      </c>
      <c r="B301">
        <v>22</v>
      </c>
      <c r="C301">
        <v>34</v>
      </c>
    </row>
    <row r="302" spans="1:3" x14ac:dyDescent="0.25">
      <c r="A302" s="6">
        <v>45226</v>
      </c>
      <c r="B302">
        <v>22</v>
      </c>
      <c r="C302">
        <v>34</v>
      </c>
    </row>
    <row r="303" spans="1:3" x14ac:dyDescent="0.25">
      <c r="A303" s="6">
        <v>45227</v>
      </c>
      <c r="B303">
        <v>23</v>
      </c>
      <c r="C303">
        <v>34</v>
      </c>
    </row>
    <row r="304" spans="1:3" x14ac:dyDescent="0.25">
      <c r="A304" s="6">
        <v>45228</v>
      </c>
      <c r="B304">
        <v>24</v>
      </c>
      <c r="C304">
        <v>33</v>
      </c>
    </row>
    <row r="305" spans="1:3" x14ac:dyDescent="0.25">
      <c r="A305" s="6">
        <v>45229</v>
      </c>
      <c r="B305">
        <v>24</v>
      </c>
      <c r="C305">
        <v>35</v>
      </c>
    </row>
    <row r="306" spans="1:3" x14ac:dyDescent="0.25">
      <c r="A306" s="6">
        <v>45230</v>
      </c>
      <c r="B306">
        <v>25</v>
      </c>
      <c r="C306">
        <v>34</v>
      </c>
    </row>
    <row r="307" spans="1:3" x14ac:dyDescent="0.25">
      <c r="A307" s="6">
        <v>45231</v>
      </c>
      <c r="B307">
        <v>24</v>
      </c>
      <c r="C307">
        <v>34</v>
      </c>
    </row>
    <row r="308" spans="1:3" x14ac:dyDescent="0.25">
      <c r="A308" s="6">
        <v>45232</v>
      </c>
      <c r="B308">
        <v>26</v>
      </c>
      <c r="C308">
        <v>35</v>
      </c>
    </row>
    <row r="309" spans="1:3" x14ac:dyDescent="0.25">
      <c r="A309" s="6">
        <v>45233</v>
      </c>
      <c r="B309">
        <v>26</v>
      </c>
      <c r="C309">
        <v>34</v>
      </c>
    </row>
    <row r="310" spans="1:3" x14ac:dyDescent="0.25">
      <c r="A310" s="6">
        <v>45234</v>
      </c>
      <c r="B310">
        <v>24</v>
      </c>
      <c r="C310">
        <v>35</v>
      </c>
    </row>
    <row r="311" spans="1:3" x14ac:dyDescent="0.25">
      <c r="A311" s="6">
        <v>45235</v>
      </c>
      <c r="B311">
        <v>24</v>
      </c>
      <c r="C311">
        <v>34</v>
      </c>
    </row>
    <row r="312" spans="1:3" x14ac:dyDescent="0.25">
      <c r="A312" s="6">
        <v>45236</v>
      </c>
      <c r="B312">
        <v>23</v>
      </c>
      <c r="C312">
        <v>34</v>
      </c>
    </row>
    <row r="313" spans="1:3" x14ac:dyDescent="0.25">
      <c r="A313" s="6">
        <v>45237</v>
      </c>
      <c r="B313">
        <v>23</v>
      </c>
      <c r="C313">
        <v>34</v>
      </c>
    </row>
    <row r="314" spans="1:3" x14ac:dyDescent="0.25">
      <c r="A314" s="6">
        <v>45238</v>
      </c>
      <c r="B314">
        <v>23</v>
      </c>
      <c r="C314">
        <v>35</v>
      </c>
    </row>
    <row r="315" spans="1:3" x14ac:dyDescent="0.25">
      <c r="A315" s="6">
        <v>45239</v>
      </c>
      <c r="B315">
        <v>23</v>
      </c>
      <c r="C315">
        <v>34</v>
      </c>
    </row>
    <row r="316" spans="1:3" x14ac:dyDescent="0.25">
      <c r="A316" s="6">
        <v>45240</v>
      </c>
      <c r="B316">
        <v>23</v>
      </c>
      <c r="C316">
        <v>35</v>
      </c>
    </row>
    <row r="317" spans="1:3" x14ac:dyDescent="0.25">
      <c r="A317" s="6">
        <v>45241</v>
      </c>
      <c r="B317">
        <v>24</v>
      </c>
      <c r="C317">
        <v>35</v>
      </c>
    </row>
    <row r="318" spans="1:3" x14ac:dyDescent="0.25">
      <c r="A318" s="6">
        <v>45242</v>
      </c>
      <c r="B318">
        <v>24</v>
      </c>
      <c r="C318">
        <v>33</v>
      </c>
    </row>
    <row r="319" spans="1:3" x14ac:dyDescent="0.25">
      <c r="A319" s="6">
        <v>45243</v>
      </c>
      <c r="B319">
        <v>23</v>
      </c>
      <c r="C319">
        <v>35</v>
      </c>
    </row>
    <row r="320" spans="1:3" x14ac:dyDescent="0.25">
      <c r="A320" s="6">
        <v>45244</v>
      </c>
      <c r="B320">
        <v>23</v>
      </c>
      <c r="C320">
        <v>35</v>
      </c>
    </row>
    <row r="321" spans="1:3" x14ac:dyDescent="0.25">
      <c r="A321" s="6">
        <v>45245</v>
      </c>
      <c r="B321">
        <v>23</v>
      </c>
      <c r="C321">
        <v>34</v>
      </c>
    </row>
    <row r="322" spans="1:3" x14ac:dyDescent="0.25">
      <c r="A322" s="6">
        <v>45246</v>
      </c>
      <c r="B322">
        <v>22</v>
      </c>
      <c r="C322">
        <v>33</v>
      </c>
    </row>
    <row r="323" spans="1:3" x14ac:dyDescent="0.25">
      <c r="A323" s="6">
        <v>45247</v>
      </c>
      <c r="B323">
        <v>22</v>
      </c>
      <c r="C323">
        <v>35</v>
      </c>
    </row>
    <row r="324" spans="1:3" x14ac:dyDescent="0.25">
      <c r="A324" s="6">
        <v>45248</v>
      </c>
      <c r="B324">
        <v>22</v>
      </c>
      <c r="C324">
        <v>35</v>
      </c>
    </row>
    <row r="325" spans="1:3" x14ac:dyDescent="0.25">
      <c r="A325" s="6">
        <v>45249</v>
      </c>
      <c r="B325">
        <v>22</v>
      </c>
      <c r="C325">
        <v>35</v>
      </c>
    </row>
    <row r="326" spans="1:3" x14ac:dyDescent="0.25">
      <c r="A326" s="6">
        <v>45250</v>
      </c>
      <c r="B326">
        <v>22</v>
      </c>
      <c r="C326">
        <v>36</v>
      </c>
    </row>
    <row r="327" spans="1:3" x14ac:dyDescent="0.25">
      <c r="A327" s="6">
        <v>45251</v>
      </c>
      <c r="B327">
        <v>22</v>
      </c>
      <c r="C327">
        <v>35</v>
      </c>
    </row>
    <row r="328" spans="1:3" x14ac:dyDescent="0.25">
      <c r="A328" s="6">
        <v>45252</v>
      </c>
      <c r="B328">
        <v>22</v>
      </c>
      <c r="C328">
        <v>35</v>
      </c>
    </row>
    <row r="329" spans="1:3" x14ac:dyDescent="0.25">
      <c r="A329" s="6">
        <v>45253</v>
      </c>
      <c r="B329">
        <v>20</v>
      </c>
      <c r="C329">
        <v>35</v>
      </c>
    </row>
    <row r="330" spans="1:3" x14ac:dyDescent="0.25">
      <c r="A330" s="6">
        <v>45254</v>
      </c>
      <c r="B330">
        <v>20</v>
      </c>
      <c r="C330">
        <v>35</v>
      </c>
    </row>
    <row r="331" spans="1:3" x14ac:dyDescent="0.25">
      <c r="A331" s="6">
        <v>45255</v>
      </c>
      <c r="B331">
        <v>20</v>
      </c>
      <c r="C331">
        <v>35</v>
      </c>
    </row>
    <row r="332" spans="1:3" x14ac:dyDescent="0.25">
      <c r="A332" s="6">
        <v>45256</v>
      </c>
      <c r="B332">
        <v>22</v>
      </c>
      <c r="C332">
        <v>35</v>
      </c>
    </row>
    <row r="333" spans="1:3" x14ac:dyDescent="0.25">
      <c r="A333" s="6">
        <v>45257</v>
      </c>
      <c r="B333">
        <v>21</v>
      </c>
      <c r="C333">
        <v>35</v>
      </c>
    </row>
    <row r="334" spans="1:3" x14ac:dyDescent="0.25">
      <c r="A334" s="6">
        <v>45258</v>
      </c>
      <c r="B334">
        <v>21</v>
      </c>
      <c r="C334">
        <v>35</v>
      </c>
    </row>
    <row r="335" spans="1:3" x14ac:dyDescent="0.25">
      <c r="A335" s="6">
        <v>45259</v>
      </c>
      <c r="B335">
        <v>21</v>
      </c>
      <c r="C335">
        <v>35</v>
      </c>
    </row>
    <row r="336" spans="1:3" x14ac:dyDescent="0.25">
      <c r="A336" s="6">
        <v>45260</v>
      </c>
      <c r="B336">
        <v>22</v>
      </c>
      <c r="C336">
        <v>35</v>
      </c>
    </row>
    <row r="337" spans="1:3" x14ac:dyDescent="0.25">
      <c r="A337" s="6">
        <v>45261</v>
      </c>
      <c r="B337">
        <v>22</v>
      </c>
      <c r="C337">
        <v>35</v>
      </c>
    </row>
    <row r="338" spans="1:3" x14ac:dyDescent="0.25">
      <c r="A338" s="6">
        <v>45262</v>
      </c>
      <c r="B338">
        <v>23</v>
      </c>
      <c r="C338">
        <v>35</v>
      </c>
    </row>
    <row r="339" spans="1:3" x14ac:dyDescent="0.25">
      <c r="A339" s="6">
        <v>45263</v>
      </c>
      <c r="B339">
        <v>23</v>
      </c>
      <c r="C339">
        <v>35</v>
      </c>
    </row>
    <row r="340" spans="1:3" x14ac:dyDescent="0.25">
      <c r="A340" s="6">
        <v>45264</v>
      </c>
      <c r="B340">
        <v>22</v>
      </c>
      <c r="C340">
        <v>36</v>
      </c>
    </row>
    <row r="341" spans="1:3" x14ac:dyDescent="0.25">
      <c r="A341" s="6">
        <v>45265</v>
      </c>
      <c r="B341">
        <v>22</v>
      </c>
      <c r="C341">
        <v>35</v>
      </c>
    </row>
    <row r="342" spans="1:3" x14ac:dyDescent="0.25">
      <c r="A342" s="6">
        <v>45266</v>
      </c>
      <c r="B342">
        <v>22</v>
      </c>
      <c r="C342">
        <v>35</v>
      </c>
    </row>
    <row r="343" spans="1:3" x14ac:dyDescent="0.25">
      <c r="A343" s="6">
        <v>45267</v>
      </c>
      <c r="B343">
        <v>22</v>
      </c>
      <c r="C343">
        <v>35</v>
      </c>
    </row>
    <row r="344" spans="1:3" x14ac:dyDescent="0.25">
      <c r="A344" s="6">
        <v>45268</v>
      </c>
      <c r="B344">
        <v>23</v>
      </c>
      <c r="C344">
        <v>35</v>
      </c>
    </row>
    <row r="345" spans="1:3" x14ac:dyDescent="0.25">
      <c r="A345" s="6">
        <v>45269</v>
      </c>
      <c r="B345">
        <v>22</v>
      </c>
      <c r="C345">
        <v>35</v>
      </c>
    </row>
    <row r="346" spans="1:3" x14ac:dyDescent="0.25">
      <c r="A346" s="6">
        <v>45270</v>
      </c>
      <c r="B346">
        <v>22</v>
      </c>
      <c r="C346">
        <v>35</v>
      </c>
    </row>
    <row r="347" spans="1:3" x14ac:dyDescent="0.25">
      <c r="A347" s="6">
        <v>45271</v>
      </c>
      <c r="B347">
        <v>22</v>
      </c>
      <c r="C347">
        <v>36</v>
      </c>
    </row>
    <row r="348" spans="1:3" x14ac:dyDescent="0.25">
      <c r="A348" s="6">
        <v>45272</v>
      </c>
      <c r="B348">
        <v>19</v>
      </c>
      <c r="C348">
        <v>35</v>
      </c>
    </row>
    <row r="349" spans="1:3" x14ac:dyDescent="0.25">
      <c r="A349" s="6">
        <v>45273</v>
      </c>
      <c r="B349">
        <v>17</v>
      </c>
      <c r="C349">
        <v>35</v>
      </c>
    </row>
    <row r="350" spans="1:3" x14ac:dyDescent="0.25">
      <c r="A350" s="6">
        <v>45274</v>
      </c>
      <c r="B350">
        <v>18</v>
      </c>
      <c r="C350">
        <v>35</v>
      </c>
    </row>
    <row r="351" spans="1:3" x14ac:dyDescent="0.25">
      <c r="A351" s="6">
        <v>45275</v>
      </c>
      <c r="B351">
        <v>19</v>
      </c>
      <c r="C351">
        <v>36</v>
      </c>
    </row>
    <row r="352" spans="1:3" x14ac:dyDescent="0.25">
      <c r="A352" s="6">
        <v>45276</v>
      </c>
      <c r="B352">
        <v>20</v>
      </c>
      <c r="C352">
        <v>35</v>
      </c>
    </row>
    <row r="353" spans="1:3" x14ac:dyDescent="0.25">
      <c r="A353" s="6">
        <v>45277</v>
      </c>
      <c r="B353">
        <v>20</v>
      </c>
      <c r="C353">
        <v>36</v>
      </c>
    </row>
    <row r="354" spans="1:3" x14ac:dyDescent="0.25">
      <c r="A354" s="6">
        <v>45278</v>
      </c>
      <c r="B354">
        <v>19</v>
      </c>
      <c r="C354">
        <v>37</v>
      </c>
    </row>
    <row r="355" spans="1:3" x14ac:dyDescent="0.25">
      <c r="A355" s="6">
        <v>45279</v>
      </c>
      <c r="B355">
        <v>15</v>
      </c>
      <c r="C355">
        <v>36</v>
      </c>
    </row>
    <row r="356" spans="1:3" x14ac:dyDescent="0.25">
      <c r="A356" s="6">
        <v>45280</v>
      </c>
      <c r="B356">
        <v>17</v>
      </c>
      <c r="C356">
        <v>36</v>
      </c>
    </row>
    <row r="357" spans="1:3" x14ac:dyDescent="0.25">
      <c r="A357" s="6">
        <v>45281</v>
      </c>
      <c r="B357">
        <v>17</v>
      </c>
      <c r="C357">
        <v>36</v>
      </c>
    </row>
    <row r="358" spans="1:3" x14ac:dyDescent="0.25">
      <c r="A358" s="6">
        <v>45282</v>
      </c>
      <c r="B358">
        <v>18</v>
      </c>
      <c r="C358">
        <v>37</v>
      </c>
    </row>
    <row r="359" spans="1:3" x14ac:dyDescent="0.25">
      <c r="A359" s="6">
        <v>45283</v>
      </c>
      <c r="B359">
        <v>18</v>
      </c>
      <c r="C359">
        <v>36</v>
      </c>
    </row>
    <row r="360" spans="1:3" x14ac:dyDescent="0.25">
      <c r="A360" s="6">
        <v>45284</v>
      </c>
      <c r="B360">
        <v>18</v>
      </c>
      <c r="C360">
        <v>35</v>
      </c>
    </row>
    <row r="361" spans="1:3" x14ac:dyDescent="0.25">
      <c r="A361" s="6">
        <v>45285</v>
      </c>
      <c r="B361">
        <v>19</v>
      </c>
      <c r="C361">
        <v>36</v>
      </c>
    </row>
    <row r="362" spans="1:3" x14ac:dyDescent="0.25">
      <c r="A362" s="6">
        <v>45286</v>
      </c>
      <c r="B362">
        <v>18</v>
      </c>
      <c r="C362">
        <v>37</v>
      </c>
    </row>
    <row r="363" spans="1:3" x14ac:dyDescent="0.25">
      <c r="A363" s="6">
        <v>45287</v>
      </c>
      <c r="B363">
        <v>19</v>
      </c>
      <c r="C363">
        <v>38</v>
      </c>
    </row>
    <row r="364" spans="1:3" x14ac:dyDescent="0.25">
      <c r="A364" s="6">
        <v>45288</v>
      </c>
      <c r="B364">
        <v>19</v>
      </c>
      <c r="C364">
        <v>37</v>
      </c>
    </row>
    <row r="365" spans="1:3" x14ac:dyDescent="0.25">
      <c r="A365" s="6">
        <v>45289</v>
      </c>
      <c r="B365">
        <v>20</v>
      </c>
      <c r="C365">
        <v>36</v>
      </c>
    </row>
    <row r="366" spans="1:3" x14ac:dyDescent="0.25">
      <c r="A366" s="6">
        <v>45290</v>
      </c>
      <c r="B366">
        <v>19</v>
      </c>
      <c r="C366">
        <v>36</v>
      </c>
    </row>
    <row r="367" spans="1:3" x14ac:dyDescent="0.25">
      <c r="A367" s="6">
        <v>45291</v>
      </c>
      <c r="B367">
        <v>19</v>
      </c>
      <c r="C367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333A-F71D-4275-87CA-B9191977BD76}">
  <dimension ref="A1:F28"/>
  <sheetViews>
    <sheetView workbookViewId="0">
      <selection activeCell="E24" sqref="E24"/>
    </sheetView>
  </sheetViews>
  <sheetFormatPr defaultRowHeight="13.8" x14ac:dyDescent="0.25"/>
  <cols>
    <col min="1" max="2" width="17" customWidth="1"/>
    <col min="3" max="3" width="11" customWidth="1"/>
    <col min="5" max="5" width="16.59765625" customWidth="1"/>
    <col min="6" max="6" width="11" customWidth="1"/>
  </cols>
  <sheetData>
    <row r="1" spans="1:6" ht="40.799999999999997" customHeight="1" x14ac:dyDescent="0.4">
      <c r="A1" s="15" t="s">
        <v>12</v>
      </c>
      <c r="B1" s="1"/>
      <c r="C1" s="1">
        <v>2023</v>
      </c>
      <c r="E1" s="15" t="s">
        <v>13</v>
      </c>
    </row>
    <row r="2" spans="1:6" ht="17.399999999999999" x14ac:dyDescent="0.3">
      <c r="A2" t="s">
        <v>5</v>
      </c>
      <c r="B2" s="2" t="s">
        <v>0</v>
      </c>
      <c r="C2" s="2" t="s">
        <v>1</v>
      </c>
      <c r="E2" s="2" t="s">
        <v>0</v>
      </c>
      <c r="F2" s="2" t="s">
        <v>1</v>
      </c>
    </row>
    <row r="3" spans="1:6" x14ac:dyDescent="0.25">
      <c r="A3" s="6">
        <v>44938</v>
      </c>
      <c r="B3">
        <v>42</v>
      </c>
      <c r="C3">
        <v>72</v>
      </c>
      <c r="E3">
        <v>65</v>
      </c>
      <c r="F3">
        <v>70</v>
      </c>
    </row>
    <row r="4" spans="1:6" x14ac:dyDescent="0.25">
      <c r="A4" s="6">
        <v>44966</v>
      </c>
      <c r="B4">
        <v>36</v>
      </c>
      <c r="C4">
        <v>70</v>
      </c>
      <c r="E4">
        <v>58</v>
      </c>
      <c r="F4">
        <v>68</v>
      </c>
    </row>
    <row r="5" spans="1:6" x14ac:dyDescent="0.25">
      <c r="A5" s="6">
        <v>44994</v>
      </c>
      <c r="B5">
        <v>36</v>
      </c>
      <c r="C5">
        <v>70</v>
      </c>
      <c r="E5">
        <v>68</v>
      </c>
      <c r="F5">
        <v>67</v>
      </c>
    </row>
    <row r="6" spans="1:6" x14ac:dyDescent="0.25">
      <c r="A6" s="6">
        <v>45029</v>
      </c>
      <c r="B6">
        <v>36</v>
      </c>
      <c r="C6">
        <v>66</v>
      </c>
      <c r="E6">
        <v>63</v>
      </c>
      <c r="F6">
        <v>66</v>
      </c>
    </row>
    <row r="7" spans="1:6" x14ac:dyDescent="0.25">
      <c r="A7" s="6">
        <v>45050</v>
      </c>
      <c r="B7">
        <v>30</v>
      </c>
      <c r="C7">
        <v>70</v>
      </c>
      <c r="E7">
        <v>54</v>
      </c>
      <c r="F7">
        <v>63</v>
      </c>
    </row>
    <row r="8" spans="1:6" x14ac:dyDescent="0.25">
      <c r="A8" s="6">
        <v>45085</v>
      </c>
      <c r="B8">
        <v>40</v>
      </c>
      <c r="C8">
        <v>68</v>
      </c>
      <c r="E8">
        <v>62</v>
      </c>
      <c r="F8">
        <v>69</v>
      </c>
    </row>
    <row r="9" spans="1:6" x14ac:dyDescent="0.25">
      <c r="A9" s="6">
        <v>45127</v>
      </c>
      <c r="B9">
        <v>36</v>
      </c>
      <c r="C9">
        <v>74</v>
      </c>
      <c r="E9">
        <v>42</v>
      </c>
      <c r="F9">
        <v>72</v>
      </c>
    </row>
    <row r="10" spans="1:6" x14ac:dyDescent="0.25">
      <c r="A10" s="6">
        <v>45148</v>
      </c>
      <c r="B10">
        <v>38</v>
      </c>
      <c r="C10">
        <v>76</v>
      </c>
      <c r="E10">
        <v>59</v>
      </c>
      <c r="F10">
        <v>71</v>
      </c>
    </row>
    <row r="11" spans="1:6" x14ac:dyDescent="0.25">
      <c r="A11" s="6">
        <v>45190</v>
      </c>
      <c r="B11">
        <v>32</v>
      </c>
      <c r="C11">
        <v>74</v>
      </c>
      <c r="E11">
        <v>49</v>
      </c>
      <c r="F11">
        <v>71</v>
      </c>
    </row>
    <row r="12" spans="1:6" x14ac:dyDescent="0.25">
      <c r="A12" s="6">
        <v>45211</v>
      </c>
      <c r="B12">
        <v>36</v>
      </c>
      <c r="C12">
        <v>72</v>
      </c>
      <c r="E12">
        <v>56</v>
      </c>
      <c r="F12">
        <v>69</v>
      </c>
    </row>
    <row r="13" spans="1:6" x14ac:dyDescent="0.25">
      <c r="A13" s="6">
        <v>45246</v>
      </c>
      <c r="B13">
        <v>36</v>
      </c>
      <c r="C13">
        <v>68</v>
      </c>
      <c r="E13">
        <v>54</v>
      </c>
      <c r="F13">
        <v>63</v>
      </c>
    </row>
    <row r="14" spans="1:6" x14ac:dyDescent="0.25">
      <c r="A14" s="6">
        <v>45267</v>
      </c>
      <c r="B14">
        <v>34</v>
      </c>
      <c r="C14">
        <v>68</v>
      </c>
      <c r="E14">
        <v>50</v>
      </c>
      <c r="F14">
        <v>63</v>
      </c>
    </row>
    <row r="16" spans="1:6" x14ac:dyDescent="0.25">
      <c r="A16" t="s">
        <v>2</v>
      </c>
      <c r="B16" s="5">
        <f>AVERAGE(B3:B14)</f>
        <v>36</v>
      </c>
      <c r="C16" s="5">
        <f>AVERAGE(C3:C14)</f>
        <v>70.666666666666671</v>
      </c>
      <c r="E16" s="5">
        <f>AVERAGE(E3:E14)</f>
        <v>56.666666666666664</v>
      </c>
      <c r="F16" s="5">
        <f>AVERAGE(F3:F14)</f>
        <v>67.666666666666671</v>
      </c>
    </row>
    <row r="17" spans="1:6" x14ac:dyDescent="0.25">
      <c r="A17" t="s">
        <v>3</v>
      </c>
      <c r="B17">
        <f>MAX(B3:B14)</f>
        <v>42</v>
      </c>
      <c r="C17">
        <f>MAX(C3:C14)</f>
        <v>76</v>
      </c>
      <c r="E17">
        <f>MAX(E3:E14)</f>
        <v>68</v>
      </c>
      <c r="F17">
        <f>MAX(F3:F14)</f>
        <v>72</v>
      </c>
    </row>
    <row r="18" spans="1:6" x14ac:dyDescent="0.25">
      <c r="A18" t="s">
        <v>4</v>
      </c>
      <c r="B18">
        <f>MIN(B3:B14)</f>
        <v>30</v>
      </c>
      <c r="C18">
        <f>MIN(C3:C14)</f>
        <v>66</v>
      </c>
      <c r="E18">
        <f>MIN(E3:E14)</f>
        <v>42</v>
      </c>
      <c r="F18">
        <f>MIN(F3:F14)</f>
        <v>63</v>
      </c>
    </row>
    <row r="28" spans="1:6" x14ac:dyDescent="0.25">
      <c r="C28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34817-ECFC-4659-A105-BA3CF5F1E4CD}">
  <dimension ref="A1:C19"/>
  <sheetViews>
    <sheetView workbookViewId="0">
      <selection activeCell="H18" sqref="H18"/>
    </sheetView>
  </sheetViews>
  <sheetFormatPr defaultRowHeight="13.8" x14ac:dyDescent="0.25"/>
  <cols>
    <col min="1" max="1" width="9.8984375" bestFit="1" customWidth="1"/>
    <col min="2" max="2" width="16.09765625" customWidth="1"/>
    <col min="3" max="3" width="11.3984375" customWidth="1"/>
  </cols>
  <sheetData>
    <row r="1" spans="1:3" ht="37.799999999999997" x14ac:dyDescent="0.4">
      <c r="A1" s="15" t="s">
        <v>14</v>
      </c>
      <c r="B1" s="1"/>
      <c r="C1" s="1">
        <v>2023</v>
      </c>
    </row>
    <row r="3" spans="1:3" ht="17.399999999999999" x14ac:dyDescent="0.3">
      <c r="A3" s="7" t="s">
        <v>5</v>
      </c>
      <c r="B3" s="8" t="s">
        <v>0</v>
      </c>
      <c r="C3" s="8" t="s">
        <v>1</v>
      </c>
    </row>
    <row r="4" spans="1:3" x14ac:dyDescent="0.25">
      <c r="A4" s="6">
        <v>44938</v>
      </c>
      <c r="B4">
        <v>0.31</v>
      </c>
      <c r="C4">
        <v>0.02</v>
      </c>
    </row>
    <row r="5" spans="1:3" x14ac:dyDescent="0.25">
      <c r="A5" s="6">
        <v>44966</v>
      </c>
      <c r="B5">
        <v>0.24</v>
      </c>
      <c r="C5">
        <v>0.02</v>
      </c>
    </row>
    <row r="6" spans="1:3" x14ac:dyDescent="0.25">
      <c r="A6" s="6">
        <v>44994</v>
      </c>
      <c r="B6">
        <v>0.24</v>
      </c>
      <c r="C6">
        <v>0.03</v>
      </c>
    </row>
    <row r="7" spans="1:3" x14ac:dyDescent="0.25">
      <c r="A7" s="6">
        <v>45029</v>
      </c>
      <c r="B7">
        <v>0.28999999999999998</v>
      </c>
      <c r="C7">
        <v>0.05</v>
      </c>
    </row>
    <row r="8" spans="1:3" x14ac:dyDescent="0.25">
      <c r="A8" s="6">
        <v>45050</v>
      </c>
      <c r="B8">
        <v>0.28999999999999998</v>
      </c>
      <c r="C8">
        <v>0.06</v>
      </c>
    </row>
    <row r="9" spans="1:3" x14ac:dyDescent="0.25">
      <c r="A9" s="6">
        <v>45085</v>
      </c>
      <c r="B9">
        <v>0.44</v>
      </c>
      <c r="C9">
        <v>0.15</v>
      </c>
    </row>
    <row r="10" spans="1:3" x14ac:dyDescent="0.25">
      <c r="A10" s="6">
        <v>45127</v>
      </c>
      <c r="B10">
        <v>0.61</v>
      </c>
      <c r="C10">
        <v>0.19</v>
      </c>
    </row>
    <row r="11" spans="1:3" x14ac:dyDescent="0.25">
      <c r="A11" s="6">
        <v>45149</v>
      </c>
      <c r="B11">
        <v>0.64</v>
      </c>
      <c r="C11">
        <v>7.0000000000000007E-2</v>
      </c>
    </row>
    <row r="12" spans="1:3" x14ac:dyDescent="0.25">
      <c r="A12" s="6">
        <v>45190</v>
      </c>
      <c r="B12">
        <v>0.39</v>
      </c>
      <c r="C12">
        <v>0.32</v>
      </c>
    </row>
    <row r="13" spans="1:3" x14ac:dyDescent="0.25">
      <c r="A13" s="6">
        <v>45211</v>
      </c>
      <c r="B13">
        <v>0.46</v>
      </c>
      <c r="C13">
        <v>0.84</v>
      </c>
    </row>
    <row r="14" spans="1:3" x14ac:dyDescent="0.25">
      <c r="A14" s="6">
        <v>45246</v>
      </c>
      <c r="B14">
        <v>0.32</v>
      </c>
      <c r="C14">
        <v>0.03</v>
      </c>
    </row>
    <row r="15" spans="1:3" x14ac:dyDescent="0.25">
      <c r="A15" s="6">
        <v>45267</v>
      </c>
      <c r="B15">
        <v>0.38</v>
      </c>
      <c r="C15">
        <v>0.02</v>
      </c>
    </row>
    <row r="17" spans="1:3" x14ac:dyDescent="0.25">
      <c r="A17" t="s">
        <v>2</v>
      </c>
      <c r="B17" s="4">
        <f>AVERAGE(B4:B15)</f>
        <v>0.38416666666666671</v>
      </c>
      <c r="C17">
        <f>AVERAGE(C4:C15)</f>
        <v>0.15</v>
      </c>
    </row>
    <row r="18" spans="1:3" x14ac:dyDescent="0.25">
      <c r="A18" t="s">
        <v>3</v>
      </c>
      <c r="B18">
        <f>MAX(B4:B15)</f>
        <v>0.64</v>
      </c>
      <c r="C18">
        <f>MAX(C4:C15)</f>
        <v>0.84</v>
      </c>
    </row>
    <row r="19" spans="1:3" x14ac:dyDescent="0.25">
      <c r="A19" t="s">
        <v>4</v>
      </c>
      <c r="B19">
        <f>MIN(B4:B15)</f>
        <v>0.24</v>
      </c>
      <c r="C19">
        <f>MIN(C4:C15)</f>
        <v>0.02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B17FB-5E26-414A-AE9E-523CFFE9ED5E}">
  <dimension ref="A1:M367"/>
  <sheetViews>
    <sheetView workbookViewId="0">
      <selection activeCell="I20" sqref="I20"/>
    </sheetView>
  </sheetViews>
  <sheetFormatPr defaultRowHeight="13.8" x14ac:dyDescent="0.25"/>
  <cols>
    <col min="1" max="1" width="11.09765625" customWidth="1"/>
    <col min="2" max="2" width="16.5" customWidth="1"/>
    <col min="3" max="3" width="11" customWidth="1"/>
    <col min="5" max="5" width="15.8984375" customWidth="1"/>
    <col min="6" max="6" width="14.796875" customWidth="1"/>
    <col min="7" max="7" width="11" customWidth="1"/>
    <col min="9" max="9" width="12" customWidth="1"/>
    <col min="10" max="10" width="9.3984375" bestFit="1" customWidth="1"/>
    <col min="11" max="11" width="10.69921875" customWidth="1"/>
    <col min="12" max="12" width="12.59765625" customWidth="1"/>
  </cols>
  <sheetData>
    <row r="1" spans="1:13" ht="47.4" customHeight="1" x14ac:dyDescent="0.4">
      <c r="A1" s="1" t="s">
        <v>6</v>
      </c>
      <c r="B1" s="1"/>
      <c r="C1" s="1">
        <v>2023</v>
      </c>
      <c r="E1" s="15" t="s">
        <v>15</v>
      </c>
      <c r="F1" s="15" t="s">
        <v>15</v>
      </c>
    </row>
    <row r="2" spans="1:13" ht="17.399999999999999" x14ac:dyDescent="0.3">
      <c r="B2" s="12"/>
      <c r="C2" s="12"/>
      <c r="E2" s="12"/>
      <c r="F2" s="12"/>
      <c r="G2" s="11"/>
    </row>
    <row r="3" spans="1:13" ht="17.399999999999999" x14ac:dyDescent="0.3">
      <c r="A3" s="9" t="s">
        <v>5</v>
      </c>
      <c r="B3" s="10" t="s">
        <v>0</v>
      </c>
      <c r="C3" s="10" t="s">
        <v>1</v>
      </c>
      <c r="E3" s="8" t="s">
        <v>0</v>
      </c>
      <c r="F3" s="8" t="s">
        <v>1</v>
      </c>
      <c r="G3" s="2"/>
      <c r="H3" s="2" t="s">
        <v>6</v>
      </c>
      <c r="I3" s="2"/>
      <c r="J3" s="2"/>
      <c r="K3" s="2" t="s">
        <v>7</v>
      </c>
    </row>
    <row r="4" spans="1:13" x14ac:dyDescent="0.25">
      <c r="A4" s="6">
        <v>44927</v>
      </c>
      <c r="B4">
        <v>37</v>
      </c>
      <c r="C4">
        <v>1</v>
      </c>
      <c r="E4">
        <v>1.48</v>
      </c>
      <c r="F4">
        <v>8.2000000000000003E-2</v>
      </c>
      <c r="I4" t="s">
        <v>0</v>
      </c>
      <c r="J4" t="s">
        <v>1</v>
      </c>
      <c r="L4" t="s">
        <v>0</v>
      </c>
      <c r="M4" t="s">
        <v>1</v>
      </c>
    </row>
    <row r="5" spans="1:13" x14ac:dyDescent="0.25">
      <c r="A5" s="6">
        <v>44928</v>
      </c>
      <c r="B5">
        <v>34</v>
      </c>
      <c r="C5">
        <v>0</v>
      </c>
      <c r="E5">
        <v>1.46</v>
      </c>
      <c r="F5">
        <v>9.2999999999999999E-2</v>
      </c>
      <c r="H5" t="s">
        <v>2</v>
      </c>
      <c r="I5" s="5">
        <f>AVERAGE(B4:B367)</f>
        <v>44.478021978021978</v>
      </c>
      <c r="J5" s="5">
        <f>AVERAGE(C4:C367)</f>
        <v>5.6906077348066297</v>
      </c>
      <c r="L5" s="4">
        <f>AVERAGE(E4:E367)</f>
        <v>1.6923818681318685</v>
      </c>
      <c r="M5" s="3">
        <f>AVERAGE(F4:F367)</f>
        <v>0.48977624309392237</v>
      </c>
    </row>
    <row r="6" spans="1:13" x14ac:dyDescent="0.25">
      <c r="A6" s="6">
        <v>44929</v>
      </c>
      <c r="B6">
        <v>35</v>
      </c>
      <c r="C6">
        <v>0</v>
      </c>
      <c r="E6">
        <v>1.41</v>
      </c>
      <c r="F6">
        <v>0.158</v>
      </c>
      <c r="H6" t="s">
        <v>3</v>
      </c>
      <c r="I6">
        <f>MAX(B4:B367)</f>
        <v>334</v>
      </c>
      <c r="J6">
        <f>MAX(C4:C367)</f>
        <v>201</v>
      </c>
      <c r="L6">
        <f>MAX(E4:E367)</f>
        <v>22.6</v>
      </c>
      <c r="M6">
        <f>MAX(F4:F367)</f>
        <v>4.25</v>
      </c>
    </row>
    <row r="7" spans="1:13" x14ac:dyDescent="0.25">
      <c r="A7" s="6">
        <v>44930</v>
      </c>
      <c r="B7">
        <v>39</v>
      </c>
      <c r="C7">
        <v>2</v>
      </c>
      <c r="E7">
        <v>1.45</v>
      </c>
      <c r="F7">
        <v>0.112</v>
      </c>
      <c r="H7" t="s">
        <v>4</v>
      </c>
      <c r="I7">
        <f>MIN(B4:B367)</f>
        <v>25</v>
      </c>
      <c r="J7">
        <f>MIN(C4:C367)</f>
        <v>0</v>
      </c>
      <c r="L7">
        <f>MIN(E4:E367)</f>
        <v>0.75800000000000001</v>
      </c>
      <c r="M7">
        <f>MIN(F4:F367)</f>
        <v>3.2000000000000001E-2</v>
      </c>
    </row>
    <row r="8" spans="1:13" x14ac:dyDescent="0.25">
      <c r="A8" s="6">
        <v>44931</v>
      </c>
      <c r="B8">
        <v>36</v>
      </c>
      <c r="C8">
        <v>0</v>
      </c>
      <c r="E8">
        <v>1.55</v>
      </c>
      <c r="F8">
        <v>0.22900000000000001</v>
      </c>
    </row>
    <row r="9" spans="1:13" x14ac:dyDescent="0.25">
      <c r="A9" s="6">
        <v>44932</v>
      </c>
      <c r="B9">
        <v>40</v>
      </c>
      <c r="C9">
        <v>0</v>
      </c>
      <c r="E9">
        <v>1.78</v>
      </c>
      <c r="F9">
        <v>0.124</v>
      </c>
    </row>
    <row r="10" spans="1:13" x14ac:dyDescent="0.25">
      <c r="A10" s="6">
        <v>44933</v>
      </c>
      <c r="B10">
        <v>41</v>
      </c>
      <c r="C10">
        <v>2</v>
      </c>
      <c r="E10">
        <v>1.55</v>
      </c>
      <c r="F10">
        <v>0.19500000000000001</v>
      </c>
    </row>
    <row r="11" spans="1:13" x14ac:dyDescent="0.25">
      <c r="A11" s="6">
        <v>44934</v>
      </c>
      <c r="B11">
        <v>40</v>
      </c>
      <c r="C11">
        <v>2</v>
      </c>
      <c r="E11">
        <v>1.6</v>
      </c>
      <c r="F11">
        <v>0.2</v>
      </c>
    </row>
    <row r="12" spans="1:13" x14ac:dyDescent="0.25">
      <c r="A12" s="6">
        <v>44935</v>
      </c>
      <c r="B12">
        <v>36</v>
      </c>
      <c r="C12">
        <v>0</v>
      </c>
      <c r="E12">
        <v>1.33</v>
      </c>
      <c r="F12">
        <v>0.10199999999999999</v>
      </c>
    </row>
    <row r="13" spans="1:13" x14ac:dyDescent="0.25">
      <c r="A13" s="6">
        <v>44936</v>
      </c>
      <c r="B13">
        <v>37</v>
      </c>
      <c r="C13">
        <v>0</v>
      </c>
      <c r="E13">
        <v>1.5</v>
      </c>
      <c r="F13">
        <v>9.4E-2</v>
      </c>
    </row>
    <row r="14" spans="1:13" x14ac:dyDescent="0.25">
      <c r="A14" s="6">
        <v>44937</v>
      </c>
      <c r="B14">
        <v>37</v>
      </c>
      <c r="C14">
        <v>0</v>
      </c>
      <c r="E14">
        <v>1.37</v>
      </c>
      <c r="F14">
        <v>0.122</v>
      </c>
    </row>
    <row r="15" spans="1:13" x14ac:dyDescent="0.25">
      <c r="A15" s="6">
        <v>44938</v>
      </c>
      <c r="B15">
        <v>35</v>
      </c>
      <c r="C15">
        <v>2</v>
      </c>
      <c r="E15">
        <v>1.3</v>
      </c>
      <c r="F15">
        <v>0.11899999999999999</v>
      </c>
    </row>
    <row r="16" spans="1:13" x14ac:dyDescent="0.25">
      <c r="A16" s="6">
        <v>44939</v>
      </c>
      <c r="B16">
        <v>33</v>
      </c>
      <c r="C16">
        <v>0</v>
      </c>
      <c r="E16">
        <v>1.35</v>
      </c>
      <c r="F16">
        <v>8.1000000000000003E-2</v>
      </c>
    </row>
    <row r="17" spans="1:6" x14ac:dyDescent="0.25">
      <c r="A17" s="6">
        <v>44940</v>
      </c>
      <c r="B17">
        <v>57</v>
      </c>
      <c r="C17">
        <v>0</v>
      </c>
      <c r="E17">
        <v>2.83</v>
      </c>
      <c r="F17">
        <v>8.5999999999999993E-2</v>
      </c>
    </row>
    <row r="18" spans="1:6" x14ac:dyDescent="0.25">
      <c r="A18" s="6">
        <v>44941</v>
      </c>
      <c r="B18">
        <v>56</v>
      </c>
      <c r="C18">
        <v>0</v>
      </c>
      <c r="E18">
        <v>2.42</v>
      </c>
      <c r="F18">
        <v>7.0000000000000007E-2</v>
      </c>
    </row>
    <row r="19" spans="1:6" x14ac:dyDescent="0.25">
      <c r="A19" s="6">
        <v>44942</v>
      </c>
      <c r="B19">
        <v>51</v>
      </c>
      <c r="C19">
        <v>0</v>
      </c>
      <c r="E19">
        <v>1.79</v>
      </c>
      <c r="F19">
        <v>7.4999999999999997E-2</v>
      </c>
    </row>
    <row r="20" spans="1:6" x14ac:dyDescent="0.25">
      <c r="A20" s="6">
        <v>44943</v>
      </c>
      <c r="B20">
        <v>48</v>
      </c>
      <c r="C20">
        <v>1</v>
      </c>
      <c r="E20">
        <v>1.72</v>
      </c>
      <c r="F20">
        <v>0.13200000000000001</v>
      </c>
    </row>
    <row r="21" spans="1:6" x14ac:dyDescent="0.25">
      <c r="A21" s="6">
        <v>44944</v>
      </c>
      <c r="B21">
        <v>43</v>
      </c>
      <c r="C21">
        <v>2</v>
      </c>
      <c r="E21">
        <v>1.44</v>
      </c>
      <c r="F21">
        <v>0.14000000000000001</v>
      </c>
    </row>
    <row r="22" spans="1:6" x14ac:dyDescent="0.25">
      <c r="A22" s="6">
        <v>44945</v>
      </c>
      <c r="B22">
        <v>41</v>
      </c>
      <c r="C22">
        <v>6</v>
      </c>
      <c r="E22">
        <v>1.3</v>
      </c>
      <c r="F22">
        <v>0.09</v>
      </c>
    </row>
    <row r="23" spans="1:6" x14ac:dyDescent="0.25">
      <c r="A23" s="6">
        <v>44946</v>
      </c>
      <c r="B23">
        <v>40</v>
      </c>
      <c r="C23">
        <v>1</v>
      </c>
      <c r="E23">
        <v>1.36</v>
      </c>
      <c r="F23">
        <v>0.187</v>
      </c>
    </row>
    <row r="24" spans="1:6" x14ac:dyDescent="0.25">
      <c r="A24" s="6">
        <v>44947</v>
      </c>
      <c r="B24">
        <v>71</v>
      </c>
      <c r="C24">
        <v>1</v>
      </c>
      <c r="E24">
        <v>3.21</v>
      </c>
      <c r="F24">
        <v>0.2</v>
      </c>
    </row>
    <row r="25" spans="1:6" x14ac:dyDescent="0.25">
      <c r="A25" s="6">
        <v>44948</v>
      </c>
      <c r="B25">
        <v>51</v>
      </c>
      <c r="C25">
        <v>0</v>
      </c>
      <c r="E25">
        <v>2.0299999999999998</v>
      </c>
      <c r="F25">
        <v>0.17199999999999999</v>
      </c>
    </row>
    <row r="26" spans="1:6" x14ac:dyDescent="0.25">
      <c r="A26" s="6">
        <v>44949</v>
      </c>
      <c r="B26">
        <v>46</v>
      </c>
      <c r="C26">
        <v>1</v>
      </c>
      <c r="E26">
        <v>1.58</v>
      </c>
      <c r="F26">
        <v>0.115</v>
      </c>
    </row>
    <row r="27" spans="1:6" x14ac:dyDescent="0.25">
      <c r="A27" s="6">
        <v>44950</v>
      </c>
      <c r="B27">
        <v>59</v>
      </c>
      <c r="C27">
        <v>0</v>
      </c>
      <c r="E27">
        <v>2.64</v>
      </c>
      <c r="F27">
        <v>0.24399999999999999</v>
      </c>
    </row>
    <row r="28" spans="1:6" x14ac:dyDescent="0.25">
      <c r="A28" s="6">
        <v>44951</v>
      </c>
      <c r="B28">
        <v>52</v>
      </c>
      <c r="C28">
        <v>6</v>
      </c>
      <c r="E28">
        <v>1.75</v>
      </c>
      <c r="F28">
        <v>0.31900000000000001</v>
      </c>
    </row>
    <row r="29" spans="1:6" x14ac:dyDescent="0.25">
      <c r="A29" s="6">
        <v>44952</v>
      </c>
      <c r="B29">
        <v>47</v>
      </c>
      <c r="C29">
        <v>6</v>
      </c>
      <c r="E29">
        <v>1.93</v>
      </c>
      <c r="F29">
        <v>0.24</v>
      </c>
    </row>
    <row r="30" spans="1:6" x14ac:dyDescent="0.25">
      <c r="A30" s="6">
        <v>44953</v>
      </c>
      <c r="B30">
        <v>58</v>
      </c>
      <c r="C30">
        <v>0</v>
      </c>
      <c r="E30">
        <v>2.61</v>
      </c>
      <c r="F30">
        <v>6.2E-2</v>
      </c>
    </row>
    <row r="31" spans="1:6" x14ac:dyDescent="0.25">
      <c r="A31" s="6">
        <v>44954</v>
      </c>
      <c r="B31">
        <v>49</v>
      </c>
      <c r="C31">
        <v>0</v>
      </c>
      <c r="E31">
        <v>1.56</v>
      </c>
      <c r="F31">
        <v>7.2999999999999995E-2</v>
      </c>
    </row>
    <row r="32" spans="1:6" x14ac:dyDescent="0.25">
      <c r="A32" s="6">
        <v>44955</v>
      </c>
      <c r="B32">
        <v>45</v>
      </c>
      <c r="C32">
        <v>0</v>
      </c>
      <c r="E32">
        <v>1.41</v>
      </c>
      <c r="F32">
        <v>7.8E-2</v>
      </c>
    </row>
    <row r="33" spans="1:6" x14ac:dyDescent="0.25">
      <c r="A33" s="6">
        <v>44956</v>
      </c>
      <c r="B33">
        <v>42</v>
      </c>
      <c r="C33">
        <v>0</v>
      </c>
      <c r="E33">
        <v>1.4</v>
      </c>
      <c r="F33">
        <v>0.11600000000000001</v>
      </c>
    </row>
    <row r="34" spans="1:6" x14ac:dyDescent="0.25">
      <c r="A34" s="6">
        <v>44957</v>
      </c>
      <c r="B34">
        <v>40</v>
      </c>
      <c r="C34">
        <v>1</v>
      </c>
      <c r="E34">
        <v>1.43</v>
      </c>
      <c r="F34">
        <v>0.17599999999999999</v>
      </c>
    </row>
    <row r="35" spans="1:6" x14ac:dyDescent="0.25">
      <c r="A35" s="6">
        <v>44958</v>
      </c>
      <c r="B35">
        <v>38</v>
      </c>
      <c r="C35">
        <v>1</v>
      </c>
      <c r="E35">
        <v>1.18</v>
      </c>
      <c r="F35">
        <v>0.10100000000000001</v>
      </c>
    </row>
    <row r="36" spans="1:6" x14ac:dyDescent="0.25">
      <c r="A36" s="6">
        <v>44959</v>
      </c>
      <c r="B36">
        <v>39</v>
      </c>
      <c r="C36">
        <v>3</v>
      </c>
      <c r="E36">
        <v>1.0900000000000001</v>
      </c>
      <c r="F36">
        <v>0.17299999999999999</v>
      </c>
    </row>
    <row r="37" spans="1:6" x14ac:dyDescent="0.25">
      <c r="A37" s="6">
        <v>44960</v>
      </c>
      <c r="B37">
        <v>40</v>
      </c>
      <c r="C37">
        <v>1</v>
      </c>
      <c r="E37">
        <v>1.53</v>
      </c>
      <c r="F37">
        <v>0.19500000000000001</v>
      </c>
    </row>
    <row r="38" spans="1:6" x14ac:dyDescent="0.25">
      <c r="A38" s="6">
        <v>44961</v>
      </c>
      <c r="B38">
        <v>39</v>
      </c>
      <c r="C38">
        <v>1</v>
      </c>
      <c r="E38">
        <v>1.3</v>
      </c>
      <c r="F38">
        <v>0.20499999999999999</v>
      </c>
    </row>
    <row r="39" spans="1:6" x14ac:dyDescent="0.25">
      <c r="A39" s="6">
        <v>44962</v>
      </c>
      <c r="B39">
        <v>45</v>
      </c>
      <c r="C39">
        <v>2</v>
      </c>
      <c r="E39">
        <v>1.43</v>
      </c>
      <c r="F39">
        <v>0.17100000000000001</v>
      </c>
    </row>
    <row r="40" spans="1:6" x14ac:dyDescent="0.25">
      <c r="A40" s="6">
        <v>44963</v>
      </c>
      <c r="B40">
        <v>39</v>
      </c>
      <c r="C40">
        <v>0</v>
      </c>
      <c r="E40">
        <v>1.25</v>
      </c>
      <c r="F40">
        <v>0.1</v>
      </c>
    </row>
    <row r="41" spans="1:6" x14ac:dyDescent="0.25">
      <c r="A41" s="6">
        <v>44964</v>
      </c>
      <c r="B41">
        <v>37</v>
      </c>
      <c r="C41">
        <v>1</v>
      </c>
      <c r="E41">
        <v>1.24</v>
      </c>
      <c r="F41">
        <v>0.21</v>
      </c>
    </row>
    <row r="42" spans="1:6" x14ac:dyDescent="0.25">
      <c r="A42" s="6">
        <v>44965</v>
      </c>
      <c r="B42">
        <v>40</v>
      </c>
      <c r="C42">
        <v>1</v>
      </c>
      <c r="E42">
        <v>1.24</v>
      </c>
      <c r="F42">
        <v>9.7000000000000003E-2</v>
      </c>
    </row>
    <row r="43" spans="1:6" x14ac:dyDescent="0.25">
      <c r="A43" s="6">
        <v>44966</v>
      </c>
      <c r="B43">
        <v>36</v>
      </c>
      <c r="C43">
        <v>1</v>
      </c>
      <c r="E43">
        <v>1.28</v>
      </c>
      <c r="F43">
        <v>0.11799999999999999</v>
      </c>
    </row>
    <row r="44" spans="1:6" x14ac:dyDescent="0.25">
      <c r="A44" s="6">
        <v>44967</v>
      </c>
      <c r="B44">
        <v>35</v>
      </c>
      <c r="C44">
        <v>0</v>
      </c>
      <c r="E44">
        <v>1.27</v>
      </c>
      <c r="F44">
        <v>7.4999999999999997E-2</v>
      </c>
    </row>
    <row r="45" spans="1:6" x14ac:dyDescent="0.25">
      <c r="A45" s="6">
        <v>44968</v>
      </c>
      <c r="B45">
        <v>34</v>
      </c>
      <c r="C45">
        <v>0</v>
      </c>
      <c r="E45">
        <v>1.18</v>
      </c>
      <c r="F45">
        <v>6.7000000000000004E-2</v>
      </c>
    </row>
    <row r="46" spans="1:6" x14ac:dyDescent="0.25">
      <c r="A46" s="6">
        <v>44969</v>
      </c>
      <c r="B46">
        <v>35</v>
      </c>
      <c r="C46">
        <v>0</v>
      </c>
      <c r="E46">
        <v>1.17</v>
      </c>
      <c r="F46">
        <v>9.5000000000000001E-2</v>
      </c>
    </row>
    <row r="47" spans="1:6" x14ac:dyDescent="0.25">
      <c r="A47" s="6">
        <v>44970</v>
      </c>
      <c r="B47">
        <v>34</v>
      </c>
      <c r="C47">
        <v>4</v>
      </c>
      <c r="E47">
        <v>1.22</v>
      </c>
      <c r="F47">
        <v>0.28599999999999998</v>
      </c>
    </row>
    <row r="48" spans="1:6" x14ac:dyDescent="0.25">
      <c r="A48" s="6">
        <v>44971</v>
      </c>
      <c r="B48">
        <v>33</v>
      </c>
      <c r="C48">
        <v>0</v>
      </c>
      <c r="E48">
        <v>1.05</v>
      </c>
      <c r="F48">
        <v>0.08</v>
      </c>
    </row>
    <row r="49" spans="1:6" x14ac:dyDescent="0.25">
      <c r="A49" s="6">
        <v>44972</v>
      </c>
      <c r="B49">
        <v>34</v>
      </c>
      <c r="C49">
        <v>0</v>
      </c>
      <c r="E49">
        <v>1.05</v>
      </c>
      <c r="F49">
        <v>7.5999999999999998E-2</v>
      </c>
    </row>
    <row r="50" spans="1:6" x14ac:dyDescent="0.25">
      <c r="A50" s="6">
        <v>44973</v>
      </c>
      <c r="B50">
        <v>33</v>
      </c>
      <c r="C50">
        <v>0</v>
      </c>
      <c r="E50">
        <v>1.06</v>
      </c>
      <c r="F50">
        <v>0.216</v>
      </c>
    </row>
    <row r="51" spans="1:6" x14ac:dyDescent="0.25">
      <c r="A51" s="6">
        <v>44974</v>
      </c>
      <c r="B51">
        <v>30</v>
      </c>
      <c r="C51">
        <v>0</v>
      </c>
      <c r="E51">
        <v>1.08</v>
      </c>
      <c r="F51">
        <v>0.09</v>
      </c>
    </row>
    <row r="52" spans="1:6" x14ac:dyDescent="0.25">
      <c r="A52" s="6">
        <v>44975</v>
      </c>
      <c r="B52">
        <v>30</v>
      </c>
      <c r="C52">
        <v>1</v>
      </c>
      <c r="E52">
        <v>0.93799999999999994</v>
      </c>
      <c r="F52">
        <v>3.3000000000000002E-2</v>
      </c>
    </row>
    <row r="53" spans="1:6" x14ac:dyDescent="0.25">
      <c r="A53" s="6">
        <v>44976</v>
      </c>
      <c r="B53">
        <v>36</v>
      </c>
      <c r="C53">
        <v>0</v>
      </c>
      <c r="E53">
        <v>0.90600000000000003</v>
      </c>
      <c r="F53">
        <v>0.04</v>
      </c>
    </row>
    <row r="54" spans="1:6" x14ac:dyDescent="0.25">
      <c r="A54" s="6">
        <v>44977</v>
      </c>
      <c r="B54">
        <v>28</v>
      </c>
      <c r="C54">
        <v>0</v>
      </c>
      <c r="E54">
        <v>0.89400000000000002</v>
      </c>
      <c r="F54">
        <v>3.4000000000000002E-2</v>
      </c>
    </row>
    <row r="55" spans="1:6" x14ac:dyDescent="0.25">
      <c r="A55" s="6">
        <v>44978</v>
      </c>
      <c r="B55">
        <v>30</v>
      </c>
      <c r="C55">
        <v>2</v>
      </c>
      <c r="E55">
        <v>0.93200000000000005</v>
      </c>
      <c r="F55">
        <v>5.2999999999999999E-2</v>
      </c>
    </row>
    <row r="56" spans="1:6" x14ac:dyDescent="0.25">
      <c r="A56" s="6">
        <v>44979</v>
      </c>
      <c r="B56">
        <v>27</v>
      </c>
      <c r="C56">
        <v>2</v>
      </c>
      <c r="E56">
        <v>0.79800000000000004</v>
      </c>
      <c r="F56">
        <v>0.114</v>
      </c>
    </row>
    <row r="57" spans="1:6" x14ac:dyDescent="0.25">
      <c r="A57" s="6">
        <v>44980</v>
      </c>
      <c r="B57">
        <v>29</v>
      </c>
      <c r="C57">
        <v>0</v>
      </c>
      <c r="E57">
        <v>0.876</v>
      </c>
      <c r="F57">
        <v>7.0999999999999994E-2</v>
      </c>
    </row>
    <row r="58" spans="1:6" x14ac:dyDescent="0.25">
      <c r="A58" s="6">
        <v>44981</v>
      </c>
      <c r="B58">
        <v>31</v>
      </c>
      <c r="C58">
        <v>3</v>
      </c>
      <c r="E58">
        <v>0.96299999999999997</v>
      </c>
      <c r="F58">
        <v>6.0999999999999999E-2</v>
      </c>
    </row>
    <row r="59" spans="1:6" x14ac:dyDescent="0.25">
      <c r="A59" s="6">
        <v>44982</v>
      </c>
      <c r="B59">
        <v>34</v>
      </c>
      <c r="C59">
        <v>1</v>
      </c>
      <c r="E59">
        <v>1.1200000000000001</v>
      </c>
      <c r="F59">
        <v>9.1999999999999998E-2</v>
      </c>
    </row>
    <row r="60" spans="1:6" x14ac:dyDescent="0.25">
      <c r="A60" s="6">
        <v>44983</v>
      </c>
      <c r="B60">
        <v>33</v>
      </c>
      <c r="C60">
        <v>0</v>
      </c>
      <c r="E60">
        <v>1.1200000000000001</v>
      </c>
      <c r="F60">
        <v>5.0999999999999997E-2</v>
      </c>
    </row>
    <row r="61" spans="1:6" x14ac:dyDescent="0.25">
      <c r="A61" s="6">
        <v>44984</v>
      </c>
      <c r="B61">
        <v>34</v>
      </c>
      <c r="C61">
        <v>4</v>
      </c>
      <c r="E61">
        <v>1.23</v>
      </c>
      <c r="F61">
        <v>8.5999999999999993E-2</v>
      </c>
    </row>
    <row r="62" spans="1:6" x14ac:dyDescent="0.25">
      <c r="A62" s="6">
        <v>44985</v>
      </c>
      <c r="B62">
        <v>33</v>
      </c>
      <c r="C62">
        <v>0</v>
      </c>
      <c r="E62">
        <v>1.17</v>
      </c>
      <c r="F62">
        <v>0.09</v>
      </c>
    </row>
    <row r="63" spans="1:6" x14ac:dyDescent="0.25">
      <c r="A63" s="6">
        <v>44986</v>
      </c>
      <c r="B63">
        <v>34</v>
      </c>
      <c r="C63">
        <v>0</v>
      </c>
      <c r="E63">
        <v>0.98299999999999998</v>
      </c>
      <c r="F63">
        <v>7.6999999999999999E-2</v>
      </c>
    </row>
    <row r="64" spans="1:6" x14ac:dyDescent="0.25">
      <c r="A64" s="6">
        <v>44987</v>
      </c>
      <c r="B64">
        <v>36</v>
      </c>
      <c r="C64">
        <v>1</v>
      </c>
      <c r="E64">
        <v>1.1100000000000001</v>
      </c>
      <c r="F64">
        <v>0.38</v>
      </c>
    </row>
    <row r="65" spans="1:6" x14ac:dyDescent="0.25">
      <c r="A65" s="6">
        <v>44988</v>
      </c>
      <c r="B65">
        <v>31</v>
      </c>
      <c r="C65">
        <v>0</v>
      </c>
      <c r="E65">
        <v>1.06</v>
      </c>
      <c r="F65">
        <v>3.5999999999999997E-2</v>
      </c>
    </row>
    <row r="66" spans="1:6" x14ac:dyDescent="0.25">
      <c r="A66" s="6">
        <v>44989</v>
      </c>
      <c r="B66">
        <v>37</v>
      </c>
      <c r="C66">
        <v>5</v>
      </c>
      <c r="E66">
        <v>1.17</v>
      </c>
      <c r="F66">
        <v>6.4000000000000001E-2</v>
      </c>
    </row>
    <row r="67" spans="1:6" x14ac:dyDescent="0.25">
      <c r="A67" s="6">
        <v>44990</v>
      </c>
      <c r="B67">
        <v>31</v>
      </c>
      <c r="C67">
        <v>0</v>
      </c>
      <c r="E67">
        <v>1.04</v>
      </c>
      <c r="F67">
        <v>5.2999999999999999E-2</v>
      </c>
    </row>
    <row r="68" spans="1:6" x14ac:dyDescent="0.25">
      <c r="A68" s="6">
        <v>44991</v>
      </c>
      <c r="B68">
        <v>35</v>
      </c>
      <c r="C68">
        <v>0</v>
      </c>
      <c r="E68">
        <v>1.27</v>
      </c>
      <c r="F68">
        <v>4.7E-2</v>
      </c>
    </row>
    <row r="69" spans="1:6" x14ac:dyDescent="0.25">
      <c r="A69" s="6">
        <v>44992</v>
      </c>
      <c r="B69">
        <v>35</v>
      </c>
      <c r="C69">
        <v>0</v>
      </c>
      <c r="E69">
        <v>1.2</v>
      </c>
      <c r="F69">
        <v>0.109</v>
      </c>
    </row>
    <row r="70" spans="1:6" x14ac:dyDescent="0.25">
      <c r="A70" s="6">
        <v>44993</v>
      </c>
      <c r="B70">
        <v>31</v>
      </c>
      <c r="C70">
        <v>0</v>
      </c>
      <c r="E70">
        <v>1.01</v>
      </c>
      <c r="F70">
        <v>8.8999999999999996E-2</v>
      </c>
    </row>
    <row r="71" spans="1:6" x14ac:dyDescent="0.25">
      <c r="A71" s="6">
        <v>44994</v>
      </c>
      <c r="B71">
        <v>30</v>
      </c>
      <c r="C71">
        <v>0</v>
      </c>
      <c r="E71">
        <v>1.02</v>
      </c>
      <c r="F71">
        <v>0.42199999999999999</v>
      </c>
    </row>
    <row r="72" spans="1:6" x14ac:dyDescent="0.25">
      <c r="A72" s="6">
        <v>44995</v>
      </c>
      <c r="B72">
        <v>33</v>
      </c>
      <c r="C72">
        <v>0</v>
      </c>
      <c r="E72">
        <v>0.89900000000000002</v>
      </c>
      <c r="F72">
        <v>0.13500000000000001</v>
      </c>
    </row>
    <row r="73" spans="1:6" x14ac:dyDescent="0.25">
      <c r="A73" s="6">
        <v>44996</v>
      </c>
      <c r="B73">
        <v>32</v>
      </c>
      <c r="C73">
        <v>1</v>
      </c>
      <c r="E73">
        <v>0.99099999999999999</v>
      </c>
      <c r="F73">
        <v>3.2000000000000001E-2</v>
      </c>
    </row>
    <row r="74" spans="1:6" x14ac:dyDescent="0.25">
      <c r="A74" s="6">
        <v>44997</v>
      </c>
      <c r="B74">
        <v>31</v>
      </c>
      <c r="C74">
        <v>0</v>
      </c>
      <c r="E74">
        <v>0.99099999999999999</v>
      </c>
      <c r="F74">
        <v>0.09</v>
      </c>
    </row>
    <row r="75" spans="1:6" x14ac:dyDescent="0.25">
      <c r="A75" s="6">
        <v>44998</v>
      </c>
      <c r="B75">
        <v>31</v>
      </c>
      <c r="C75">
        <v>2</v>
      </c>
      <c r="E75">
        <v>0.98799999999999999</v>
      </c>
      <c r="F75">
        <v>5.8000000000000003E-2</v>
      </c>
    </row>
    <row r="76" spans="1:6" x14ac:dyDescent="0.25">
      <c r="A76" s="6">
        <v>44999</v>
      </c>
      <c r="B76">
        <v>40</v>
      </c>
      <c r="C76">
        <v>9</v>
      </c>
      <c r="E76">
        <v>0.98499999999999999</v>
      </c>
      <c r="F76">
        <v>9.1999999999999998E-2</v>
      </c>
    </row>
    <row r="77" spans="1:6" x14ac:dyDescent="0.25">
      <c r="A77" s="6">
        <v>45000</v>
      </c>
      <c r="B77">
        <v>75</v>
      </c>
      <c r="C77">
        <v>4</v>
      </c>
      <c r="E77">
        <v>3.61</v>
      </c>
      <c r="F77">
        <v>6.6000000000000003E-2</v>
      </c>
    </row>
    <row r="78" spans="1:6" x14ac:dyDescent="0.25">
      <c r="A78" s="6">
        <v>45001</v>
      </c>
      <c r="B78">
        <v>49</v>
      </c>
      <c r="C78">
        <v>8</v>
      </c>
      <c r="E78">
        <v>1.96</v>
      </c>
      <c r="F78">
        <v>0.624</v>
      </c>
    </row>
    <row r="79" spans="1:6" x14ac:dyDescent="0.25">
      <c r="A79" s="6">
        <v>45002</v>
      </c>
      <c r="B79">
        <v>47</v>
      </c>
      <c r="C79">
        <v>16</v>
      </c>
      <c r="E79">
        <v>1.28</v>
      </c>
      <c r="F79">
        <v>1</v>
      </c>
    </row>
    <row r="80" spans="1:6" x14ac:dyDescent="0.25">
      <c r="A80" s="6">
        <v>45003</v>
      </c>
      <c r="B80">
        <v>34</v>
      </c>
      <c r="C80">
        <v>1</v>
      </c>
      <c r="E80">
        <v>1.08</v>
      </c>
      <c r="F80">
        <v>4.5999999999999999E-2</v>
      </c>
    </row>
    <row r="81" spans="1:6" x14ac:dyDescent="0.25">
      <c r="A81" s="6">
        <v>45004</v>
      </c>
      <c r="B81">
        <v>36</v>
      </c>
      <c r="C81">
        <v>0</v>
      </c>
      <c r="E81">
        <v>0.99399999999999999</v>
      </c>
      <c r="F81">
        <v>6.8000000000000005E-2</v>
      </c>
    </row>
    <row r="82" spans="1:6" x14ac:dyDescent="0.25">
      <c r="A82" s="6">
        <v>45005</v>
      </c>
      <c r="B82">
        <v>34</v>
      </c>
      <c r="C82">
        <v>1</v>
      </c>
      <c r="E82">
        <v>0.91200000000000003</v>
      </c>
      <c r="F82">
        <v>6.7000000000000004E-2</v>
      </c>
    </row>
    <row r="83" spans="1:6" x14ac:dyDescent="0.25">
      <c r="A83" s="6">
        <v>45006</v>
      </c>
      <c r="B83">
        <v>35</v>
      </c>
      <c r="C83">
        <v>3</v>
      </c>
      <c r="E83">
        <v>0.93899999999999995</v>
      </c>
      <c r="F83">
        <v>0.125</v>
      </c>
    </row>
    <row r="84" spans="1:6" x14ac:dyDescent="0.25">
      <c r="A84" s="6">
        <v>45007</v>
      </c>
      <c r="B84">
        <v>37</v>
      </c>
      <c r="C84">
        <v>3</v>
      </c>
      <c r="E84">
        <v>0.90300000000000002</v>
      </c>
      <c r="F84">
        <v>9.1999999999999998E-2</v>
      </c>
    </row>
    <row r="85" spans="1:6" x14ac:dyDescent="0.25">
      <c r="A85" s="6">
        <v>45008</v>
      </c>
      <c r="B85">
        <v>34</v>
      </c>
      <c r="C85">
        <v>3</v>
      </c>
      <c r="E85">
        <v>1.1200000000000001</v>
      </c>
      <c r="F85">
        <v>0.11700000000000001</v>
      </c>
    </row>
    <row r="86" spans="1:6" x14ac:dyDescent="0.25">
      <c r="A86" s="6">
        <v>45009</v>
      </c>
      <c r="B86">
        <v>35</v>
      </c>
      <c r="C86">
        <v>4</v>
      </c>
      <c r="E86">
        <v>1.03</v>
      </c>
      <c r="F86">
        <v>0.126</v>
      </c>
    </row>
    <row r="87" spans="1:6" x14ac:dyDescent="0.25">
      <c r="A87" s="6">
        <v>45010</v>
      </c>
      <c r="B87">
        <v>32</v>
      </c>
      <c r="C87">
        <v>0</v>
      </c>
      <c r="E87">
        <v>0.999</v>
      </c>
      <c r="F87">
        <v>7.3999999999999996E-2</v>
      </c>
    </row>
    <row r="88" spans="1:6" x14ac:dyDescent="0.25">
      <c r="A88" s="6">
        <v>45011</v>
      </c>
      <c r="B88">
        <v>30</v>
      </c>
      <c r="C88">
        <v>0</v>
      </c>
      <c r="E88">
        <v>0.878</v>
      </c>
      <c r="F88">
        <v>5.7000000000000002E-2</v>
      </c>
    </row>
    <row r="89" spans="1:6" x14ac:dyDescent="0.25">
      <c r="A89" s="6">
        <v>45012</v>
      </c>
      <c r="B89">
        <v>42</v>
      </c>
      <c r="C89">
        <v>2</v>
      </c>
      <c r="E89">
        <v>0.98799999999999999</v>
      </c>
      <c r="F89">
        <v>5.8999999999999997E-2</v>
      </c>
    </row>
    <row r="90" spans="1:6" x14ac:dyDescent="0.25">
      <c r="A90" s="6">
        <v>45013</v>
      </c>
      <c r="B90">
        <v>57</v>
      </c>
      <c r="C90">
        <v>5</v>
      </c>
      <c r="E90">
        <v>1.03</v>
      </c>
      <c r="F90">
        <v>0.11899999999999999</v>
      </c>
    </row>
    <row r="91" spans="1:6" x14ac:dyDescent="0.25">
      <c r="A91" s="6">
        <v>45014</v>
      </c>
      <c r="B91">
        <v>35</v>
      </c>
      <c r="C91">
        <v>6</v>
      </c>
      <c r="E91">
        <v>0.92300000000000004</v>
      </c>
      <c r="F91">
        <v>6.9000000000000006E-2</v>
      </c>
    </row>
    <row r="92" spans="1:6" x14ac:dyDescent="0.25">
      <c r="A92" s="6">
        <v>45015</v>
      </c>
      <c r="B92">
        <v>34</v>
      </c>
      <c r="C92">
        <v>10</v>
      </c>
      <c r="E92">
        <v>0.99099999999999999</v>
      </c>
      <c r="F92">
        <v>8.2000000000000003E-2</v>
      </c>
    </row>
    <row r="93" spans="1:6" x14ac:dyDescent="0.25">
      <c r="A93" s="6">
        <v>45016</v>
      </c>
      <c r="B93">
        <v>32</v>
      </c>
      <c r="C93">
        <v>0</v>
      </c>
      <c r="E93">
        <v>0.93899999999999995</v>
      </c>
      <c r="F93">
        <v>5.5E-2</v>
      </c>
    </row>
    <row r="94" spans="1:6" x14ac:dyDescent="0.25">
      <c r="A94" s="6">
        <v>45017</v>
      </c>
      <c r="B94">
        <v>29</v>
      </c>
      <c r="C94">
        <v>1</v>
      </c>
      <c r="E94">
        <v>0.85</v>
      </c>
      <c r="F94">
        <v>6.2E-2</v>
      </c>
    </row>
    <row r="95" spans="1:6" x14ac:dyDescent="0.25">
      <c r="A95" s="6">
        <v>45018</v>
      </c>
      <c r="B95">
        <v>35</v>
      </c>
      <c r="C95">
        <v>2</v>
      </c>
      <c r="E95">
        <v>1.01</v>
      </c>
      <c r="F95">
        <v>7.8E-2</v>
      </c>
    </row>
    <row r="96" spans="1:6" x14ac:dyDescent="0.25">
      <c r="A96" s="6">
        <v>45019</v>
      </c>
      <c r="B96">
        <v>34</v>
      </c>
      <c r="C96">
        <v>0</v>
      </c>
      <c r="E96">
        <v>1.06</v>
      </c>
      <c r="F96">
        <v>6.8000000000000005E-2</v>
      </c>
    </row>
    <row r="97" spans="1:6" x14ac:dyDescent="0.25">
      <c r="A97" s="6">
        <v>45020</v>
      </c>
      <c r="B97">
        <v>33</v>
      </c>
      <c r="C97">
        <v>0</v>
      </c>
      <c r="E97">
        <v>0.98</v>
      </c>
      <c r="F97">
        <v>0.28599999999999998</v>
      </c>
    </row>
    <row r="98" spans="1:6" x14ac:dyDescent="0.25">
      <c r="A98" s="6">
        <v>45021</v>
      </c>
      <c r="B98">
        <v>34</v>
      </c>
      <c r="C98">
        <v>1</v>
      </c>
      <c r="E98">
        <v>0.89300000000000002</v>
      </c>
      <c r="F98">
        <v>0.08</v>
      </c>
    </row>
    <row r="99" spans="1:6" x14ac:dyDescent="0.25">
      <c r="A99" s="6">
        <v>45022</v>
      </c>
      <c r="B99">
        <v>34</v>
      </c>
      <c r="C99">
        <v>3</v>
      </c>
      <c r="E99">
        <v>0.99199999999999999</v>
      </c>
      <c r="F99">
        <v>7.8E-2</v>
      </c>
    </row>
    <row r="100" spans="1:6" x14ac:dyDescent="0.25">
      <c r="A100" s="6">
        <v>45023</v>
      </c>
      <c r="B100">
        <v>34</v>
      </c>
      <c r="C100">
        <v>4</v>
      </c>
      <c r="E100">
        <v>1.05</v>
      </c>
      <c r="F100">
        <v>6.8000000000000005E-2</v>
      </c>
    </row>
    <row r="101" spans="1:6" x14ac:dyDescent="0.25">
      <c r="A101" s="6">
        <v>45024</v>
      </c>
      <c r="B101">
        <v>31</v>
      </c>
      <c r="C101">
        <v>0</v>
      </c>
      <c r="E101">
        <v>0.92800000000000005</v>
      </c>
      <c r="F101">
        <v>7.5999999999999998E-2</v>
      </c>
    </row>
    <row r="102" spans="1:6" x14ac:dyDescent="0.25">
      <c r="A102" s="6">
        <v>45025</v>
      </c>
      <c r="B102">
        <v>33</v>
      </c>
      <c r="C102">
        <v>0</v>
      </c>
      <c r="E102">
        <v>0.98899999999999999</v>
      </c>
      <c r="F102">
        <v>0.14199999999999999</v>
      </c>
    </row>
    <row r="103" spans="1:6" x14ac:dyDescent="0.25">
      <c r="A103" s="6">
        <v>45026</v>
      </c>
      <c r="B103">
        <v>33</v>
      </c>
      <c r="C103">
        <v>6</v>
      </c>
      <c r="E103">
        <v>0.91800000000000004</v>
      </c>
      <c r="F103">
        <v>0.13600000000000001</v>
      </c>
    </row>
    <row r="104" spans="1:6" x14ac:dyDescent="0.25">
      <c r="A104" s="6">
        <v>45027</v>
      </c>
      <c r="B104">
        <v>31</v>
      </c>
      <c r="C104">
        <v>0</v>
      </c>
      <c r="E104">
        <v>0.98499999999999999</v>
      </c>
      <c r="F104">
        <v>9.0999999999999998E-2</v>
      </c>
    </row>
    <row r="105" spans="1:6" x14ac:dyDescent="0.25">
      <c r="A105" s="6">
        <v>45028</v>
      </c>
      <c r="B105">
        <v>32</v>
      </c>
      <c r="C105">
        <v>0</v>
      </c>
      <c r="E105">
        <v>1.03</v>
      </c>
      <c r="F105">
        <v>6.0999999999999999E-2</v>
      </c>
    </row>
    <row r="106" spans="1:6" x14ac:dyDescent="0.25">
      <c r="A106" s="6">
        <v>45029</v>
      </c>
      <c r="B106">
        <v>31</v>
      </c>
      <c r="C106">
        <v>11</v>
      </c>
      <c r="E106">
        <v>0.97399999999999998</v>
      </c>
      <c r="F106">
        <v>0.22500000000000001</v>
      </c>
    </row>
    <row r="107" spans="1:6" x14ac:dyDescent="0.25">
      <c r="A107" s="6">
        <v>45030</v>
      </c>
      <c r="B107">
        <v>32</v>
      </c>
      <c r="E107">
        <v>1.1000000000000001</v>
      </c>
    </row>
    <row r="108" spans="1:6" x14ac:dyDescent="0.25">
      <c r="A108" s="6">
        <v>45031</v>
      </c>
      <c r="B108">
        <v>31</v>
      </c>
      <c r="C108">
        <v>9</v>
      </c>
      <c r="E108">
        <v>1.0900000000000001</v>
      </c>
      <c r="F108">
        <v>0.26200000000000001</v>
      </c>
    </row>
    <row r="109" spans="1:6" x14ac:dyDescent="0.25">
      <c r="A109" s="6">
        <v>45032</v>
      </c>
      <c r="B109">
        <v>33</v>
      </c>
      <c r="C109">
        <v>18</v>
      </c>
      <c r="E109">
        <v>1.06</v>
      </c>
      <c r="F109">
        <v>0.26</v>
      </c>
    </row>
    <row r="110" spans="1:6" x14ac:dyDescent="0.25">
      <c r="A110" s="6">
        <v>45033</v>
      </c>
      <c r="B110">
        <v>31</v>
      </c>
      <c r="C110">
        <v>7</v>
      </c>
      <c r="E110">
        <v>0.91700000000000004</v>
      </c>
      <c r="F110">
        <v>9.9000000000000005E-2</v>
      </c>
    </row>
    <row r="111" spans="1:6" x14ac:dyDescent="0.25">
      <c r="A111" s="6">
        <v>45034</v>
      </c>
      <c r="B111">
        <v>32</v>
      </c>
      <c r="C111">
        <v>1</v>
      </c>
      <c r="E111">
        <v>1.01</v>
      </c>
      <c r="F111">
        <v>0.245</v>
      </c>
    </row>
    <row r="112" spans="1:6" x14ac:dyDescent="0.25">
      <c r="A112" s="6">
        <v>45035</v>
      </c>
      <c r="B112">
        <v>31</v>
      </c>
      <c r="C112">
        <v>1</v>
      </c>
      <c r="E112">
        <v>1.01</v>
      </c>
      <c r="F112">
        <v>0.13700000000000001</v>
      </c>
    </row>
    <row r="113" spans="1:6" x14ac:dyDescent="0.25">
      <c r="A113" s="6">
        <v>45036</v>
      </c>
      <c r="B113">
        <v>34</v>
      </c>
      <c r="C113">
        <v>5</v>
      </c>
      <c r="E113">
        <v>0.98899999999999999</v>
      </c>
      <c r="F113">
        <v>9.2999999999999999E-2</v>
      </c>
    </row>
    <row r="114" spans="1:6" x14ac:dyDescent="0.25">
      <c r="A114" s="6">
        <v>45037</v>
      </c>
      <c r="B114">
        <v>31</v>
      </c>
      <c r="C114">
        <v>1</v>
      </c>
      <c r="E114">
        <v>1.06</v>
      </c>
      <c r="F114">
        <v>0.17199999999999999</v>
      </c>
    </row>
    <row r="115" spans="1:6" x14ac:dyDescent="0.25">
      <c r="A115" s="6">
        <v>45038</v>
      </c>
      <c r="B115">
        <v>32</v>
      </c>
      <c r="C115">
        <v>1</v>
      </c>
      <c r="E115">
        <v>1.1299999999999999</v>
      </c>
      <c r="F115">
        <v>0.10199999999999999</v>
      </c>
    </row>
    <row r="116" spans="1:6" x14ac:dyDescent="0.25">
      <c r="A116" s="6">
        <v>45039</v>
      </c>
      <c r="B116">
        <v>30</v>
      </c>
      <c r="C116">
        <v>1</v>
      </c>
      <c r="E116">
        <v>1.02</v>
      </c>
      <c r="F116">
        <v>0.191</v>
      </c>
    </row>
    <row r="117" spans="1:6" x14ac:dyDescent="0.25">
      <c r="A117" s="6">
        <v>45040</v>
      </c>
      <c r="B117">
        <v>33</v>
      </c>
      <c r="C117">
        <v>3</v>
      </c>
      <c r="E117">
        <v>1.0900000000000001</v>
      </c>
      <c r="F117">
        <v>0.13200000000000001</v>
      </c>
    </row>
    <row r="118" spans="1:6" x14ac:dyDescent="0.25">
      <c r="A118" s="6">
        <v>45041</v>
      </c>
      <c r="B118">
        <v>41</v>
      </c>
      <c r="C118">
        <v>4</v>
      </c>
      <c r="E118">
        <v>1.58</v>
      </c>
      <c r="F118">
        <v>0.23</v>
      </c>
    </row>
    <row r="119" spans="1:6" x14ac:dyDescent="0.25">
      <c r="A119" s="6">
        <v>45042</v>
      </c>
      <c r="B119">
        <v>57</v>
      </c>
      <c r="C119">
        <v>8</v>
      </c>
      <c r="E119">
        <v>1.74</v>
      </c>
      <c r="F119">
        <v>0.185</v>
      </c>
    </row>
    <row r="120" spans="1:6" x14ac:dyDescent="0.25">
      <c r="A120" s="6">
        <v>45043</v>
      </c>
      <c r="B120">
        <v>49</v>
      </c>
      <c r="C120">
        <v>7</v>
      </c>
      <c r="E120">
        <v>1.31</v>
      </c>
      <c r="F120">
        <v>0.16700000000000001</v>
      </c>
    </row>
    <row r="121" spans="1:6" x14ac:dyDescent="0.25">
      <c r="A121" s="6">
        <v>45044</v>
      </c>
      <c r="B121">
        <v>45</v>
      </c>
      <c r="C121">
        <v>12</v>
      </c>
      <c r="E121">
        <v>1.31</v>
      </c>
      <c r="F121">
        <v>0.17299999999999999</v>
      </c>
    </row>
    <row r="122" spans="1:6" x14ac:dyDescent="0.25">
      <c r="A122" s="6">
        <v>45045</v>
      </c>
      <c r="B122">
        <v>36</v>
      </c>
      <c r="C122">
        <v>3</v>
      </c>
      <c r="E122">
        <v>1.03</v>
      </c>
      <c r="F122">
        <v>0.214</v>
      </c>
    </row>
    <row r="123" spans="1:6" x14ac:dyDescent="0.25">
      <c r="A123" s="6">
        <v>45046</v>
      </c>
      <c r="B123">
        <v>37</v>
      </c>
      <c r="C123">
        <v>24</v>
      </c>
      <c r="E123">
        <v>0.94399999999999995</v>
      </c>
      <c r="F123">
        <v>0.35799999999999998</v>
      </c>
    </row>
    <row r="124" spans="1:6" x14ac:dyDescent="0.25">
      <c r="A124" s="6">
        <v>45047</v>
      </c>
      <c r="B124">
        <v>54</v>
      </c>
      <c r="C124">
        <v>14</v>
      </c>
      <c r="E124">
        <v>2.15</v>
      </c>
      <c r="F124">
        <v>0.55700000000000005</v>
      </c>
    </row>
    <row r="125" spans="1:6" x14ac:dyDescent="0.25">
      <c r="A125" s="6">
        <v>45048</v>
      </c>
      <c r="B125">
        <v>81</v>
      </c>
      <c r="C125">
        <v>4</v>
      </c>
      <c r="E125">
        <v>2.82</v>
      </c>
      <c r="F125">
        <v>0.214</v>
      </c>
    </row>
    <row r="126" spans="1:6" x14ac:dyDescent="0.25">
      <c r="A126" s="6">
        <v>45049</v>
      </c>
      <c r="B126">
        <v>49</v>
      </c>
      <c r="C126">
        <v>1</v>
      </c>
      <c r="E126">
        <v>1.21</v>
      </c>
      <c r="F126">
        <v>0.30299999999999999</v>
      </c>
    </row>
    <row r="127" spans="1:6" x14ac:dyDescent="0.25">
      <c r="A127" s="6">
        <v>45050</v>
      </c>
      <c r="B127">
        <v>43</v>
      </c>
      <c r="C127">
        <v>1</v>
      </c>
      <c r="E127">
        <v>1.1200000000000001</v>
      </c>
      <c r="F127">
        <v>0.18</v>
      </c>
    </row>
    <row r="128" spans="1:6" x14ac:dyDescent="0.25">
      <c r="A128" s="6">
        <v>45051</v>
      </c>
      <c r="B128">
        <v>41</v>
      </c>
      <c r="C128">
        <v>2</v>
      </c>
      <c r="E128">
        <v>1.1299999999999999</v>
      </c>
      <c r="F128">
        <v>0.251</v>
      </c>
    </row>
    <row r="129" spans="1:6" x14ac:dyDescent="0.25">
      <c r="A129" s="6">
        <v>45052</v>
      </c>
      <c r="B129">
        <v>38</v>
      </c>
      <c r="C129">
        <v>1</v>
      </c>
      <c r="E129">
        <v>1.1599999999999999</v>
      </c>
      <c r="F129">
        <v>0.34</v>
      </c>
    </row>
    <row r="130" spans="1:6" x14ac:dyDescent="0.25">
      <c r="A130" s="6">
        <v>45053</v>
      </c>
      <c r="B130">
        <v>39</v>
      </c>
      <c r="C130">
        <v>1</v>
      </c>
      <c r="E130">
        <v>1.17</v>
      </c>
      <c r="F130">
        <v>0.20899999999999999</v>
      </c>
    </row>
    <row r="131" spans="1:6" x14ac:dyDescent="0.25">
      <c r="A131" s="6">
        <v>45054</v>
      </c>
      <c r="B131">
        <v>41</v>
      </c>
      <c r="C131">
        <v>2</v>
      </c>
      <c r="E131">
        <v>1.1399999999999999</v>
      </c>
      <c r="F131">
        <v>0.24199999999999999</v>
      </c>
    </row>
    <row r="132" spans="1:6" x14ac:dyDescent="0.25">
      <c r="A132" s="6">
        <v>45055</v>
      </c>
      <c r="B132">
        <v>48</v>
      </c>
      <c r="C132">
        <v>4</v>
      </c>
      <c r="E132">
        <v>1.23</v>
      </c>
      <c r="F132">
        <v>0.20899999999999999</v>
      </c>
    </row>
    <row r="133" spans="1:6" x14ac:dyDescent="0.25">
      <c r="A133" s="6">
        <v>45056</v>
      </c>
      <c r="B133">
        <v>42</v>
      </c>
      <c r="C133">
        <v>2</v>
      </c>
      <c r="E133">
        <v>1.27</v>
      </c>
      <c r="F133">
        <v>0.255</v>
      </c>
    </row>
    <row r="134" spans="1:6" x14ac:dyDescent="0.25">
      <c r="A134" s="6">
        <v>45057</v>
      </c>
      <c r="B134">
        <v>41</v>
      </c>
      <c r="C134">
        <v>2</v>
      </c>
      <c r="E134">
        <v>1.18</v>
      </c>
      <c r="F134">
        <v>0.24</v>
      </c>
    </row>
    <row r="135" spans="1:6" x14ac:dyDescent="0.25">
      <c r="A135" s="6">
        <v>45058</v>
      </c>
      <c r="B135">
        <v>42</v>
      </c>
      <c r="C135">
        <v>9</v>
      </c>
      <c r="E135">
        <v>1.18</v>
      </c>
      <c r="F135">
        <v>0.82599999999999996</v>
      </c>
    </row>
    <row r="136" spans="1:6" x14ac:dyDescent="0.25">
      <c r="A136" s="6">
        <v>45059</v>
      </c>
      <c r="B136">
        <v>46</v>
      </c>
      <c r="C136">
        <v>16</v>
      </c>
      <c r="E136">
        <v>1.2</v>
      </c>
      <c r="F136">
        <v>0.191</v>
      </c>
    </row>
    <row r="137" spans="1:6" x14ac:dyDescent="0.25">
      <c r="A137" s="6">
        <v>45060</v>
      </c>
      <c r="B137">
        <v>41</v>
      </c>
      <c r="C137">
        <v>13</v>
      </c>
      <c r="E137">
        <v>1.1100000000000001</v>
      </c>
      <c r="F137">
        <v>0.28699999999999998</v>
      </c>
    </row>
    <row r="138" spans="1:6" x14ac:dyDescent="0.25">
      <c r="A138" s="6">
        <v>45061</v>
      </c>
      <c r="B138">
        <v>38</v>
      </c>
      <c r="C138">
        <v>3</v>
      </c>
      <c r="E138">
        <v>1.02</v>
      </c>
      <c r="F138">
        <v>0.499</v>
      </c>
    </row>
    <row r="139" spans="1:6" x14ac:dyDescent="0.25">
      <c r="A139" s="6">
        <v>45062</v>
      </c>
      <c r="B139">
        <v>38</v>
      </c>
      <c r="C139">
        <v>4</v>
      </c>
      <c r="E139">
        <v>0.98799999999999999</v>
      </c>
      <c r="F139">
        <v>0.44900000000000001</v>
      </c>
    </row>
    <row r="140" spans="1:6" x14ac:dyDescent="0.25">
      <c r="A140" s="6">
        <v>45063</v>
      </c>
      <c r="B140">
        <v>42</v>
      </c>
      <c r="C140">
        <v>4</v>
      </c>
      <c r="E140">
        <v>1.08</v>
      </c>
      <c r="F140">
        <v>0.32600000000000001</v>
      </c>
    </row>
    <row r="141" spans="1:6" x14ac:dyDescent="0.25">
      <c r="A141" s="6">
        <v>45064</v>
      </c>
      <c r="B141">
        <v>38</v>
      </c>
      <c r="C141">
        <v>5</v>
      </c>
      <c r="E141">
        <v>1.06</v>
      </c>
      <c r="F141">
        <v>0.36699999999999999</v>
      </c>
    </row>
    <row r="142" spans="1:6" x14ac:dyDescent="0.25">
      <c r="A142" s="6">
        <v>45065</v>
      </c>
      <c r="B142">
        <v>35</v>
      </c>
      <c r="C142">
        <v>1</v>
      </c>
      <c r="E142">
        <v>1.03</v>
      </c>
      <c r="F142">
        <v>0.28699999999999998</v>
      </c>
    </row>
    <row r="143" spans="1:6" x14ac:dyDescent="0.25">
      <c r="A143" s="6">
        <v>45066</v>
      </c>
      <c r="B143">
        <v>34</v>
      </c>
      <c r="C143">
        <v>0</v>
      </c>
      <c r="E143">
        <v>1</v>
      </c>
      <c r="F143">
        <v>0.20499999999999999</v>
      </c>
    </row>
    <row r="144" spans="1:6" x14ac:dyDescent="0.25">
      <c r="A144" s="6">
        <v>45067</v>
      </c>
      <c r="B144">
        <v>36</v>
      </c>
      <c r="C144">
        <v>2</v>
      </c>
      <c r="E144">
        <v>1.03</v>
      </c>
      <c r="F144">
        <v>0.24</v>
      </c>
    </row>
    <row r="145" spans="1:6" x14ac:dyDescent="0.25">
      <c r="A145" s="6">
        <v>45068</v>
      </c>
      <c r="B145">
        <v>82</v>
      </c>
      <c r="C145">
        <v>5</v>
      </c>
      <c r="E145">
        <v>2.52</v>
      </c>
      <c r="F145">
        <v>0.24299999999999999</v>
      </c>
    </row>
    <row r="146" spans="1:6" x14ac:dyDescent="0.25">
      <c r="A146" s="6">
        <v>45069</v>
      </c>
      <c r="B146">
        <v>59</v>
      </c>
      <c r="C146">
        <v>1</v>
      </c>
      <c r="E146">
        <v>1.85</v>
      </c>
      <c r="F146">
        <v>0.23400000000000001</v>
      </c>
    </row>
    <row r="147" spans="1:6" x14ac:dyDescent="0.25">
      <c r="A147" s="6">
        <v>45070</v>
      </c>
      <c r="B147">
        <v>57</v>
      </c>
      <c r="C147">
        <v>0</v>
      </c>
      <c r="E147">
        <v>1.53</v>
      </c>
      <c r="F147">
        <v>0.27600000000000002</v>
      </c>
    </row>
    <row r="148" spans="1:6" x14ac:dyDescent="0.25">
      <c r="A148" s="6">
        <v>45071</v>
      </c>
      <c r="B148">
        <v>50</v>
      </c>
      <c r="C148">
        <v>2</v>
      </c>
      <c r="E148">
        <v>1.47</v>
      </c>
      <c r="F148">
        <v>0.28899999999999998</v>
      </c>
    </row>
    <row r="149" spans="1:6" x14ac:dyDescent="0.25">
      <c r="A149" s="6">
        <v>45072</v>
      </c>
      <c r="B149">
        <v>47</v>
      </c>
      <c r="C149">
        <v>4</v>
      </c>
      <c r="E149">
        <v>1.1599999999999999</v>
      </c>
      <c r="F149">
        <v>0.39400000000000002</v>
      </c>
    </row>
    <row r="150" spans="1:6" x14ac:dyDescent="0.25">
      <c r="A150" s="6">
        <v>45073</v>
      </c>
      <c r="B150">
        <v>45</v>
      </c>
      <c r="C150">
        <v>2</v>
      </c>
      <c r="E150">
        <v>1.25</v>
      </c>
      <c r="F150">
        <v>0.53400000000000003</v>
      </c>
    </row>
    <row r="151" spans="1:6" x14ac:dyDescent="0.25">
      <c r="A151" s="6">
        <v>45074</v>
      </c>
      <c r="B151">
        <v>45</v>
      </c>
      <c r="C151">
        <v>5</v>
      </c>
      <c r="E151">
        <v>1.1000000000000001</v>
      </c>
      <c r="F151">
        <v>0.38300000000000001</v>
      </c>
    </row>
    <row r="152" spans="1:6" x14ac:dyDescent="0.25">
      <c r="A152" s="6">
        <v>45075</v>
      </c>
      <c r="B152">
        <v>40</v>
      </c>
      <c r="C152">
        <v>2</v>
      </c>
      <c r="E152">
        <v>1.05</v>
      </c>
      <c r="F152">
        <v>0.35399999999999998</v>
      </c>
    </row>
    <row r="153" spans="1:6" x14ac:dyDescent="0.25">
      <c r="A153" s="6">
        <v>45076</v>
      </c>
      <c r="B153">
        <v>39</v>
      </c>
      <c r="C153">
        <v>11</v>
      </c>
      <c r="E153">
        <v>1.1299999999999999</v>
      </c>
      <c r="F153">
        <v>0.51700000000000002</v>
      </c>
    </row>
    <row r="154" spans="1:6" x14ac:dyDescent="0.25">
      <c r="A154" s="6">
        <v>45077</v>
      </c>
      <c r="B154">
        <v>39</v>
      </c>
      <c r="C154">
        <v>13</v>
      </c>
      <c r="E154">
        <v>1.1000000000000001</v>
      </c>
      <c r="F154">
        <v>0.26900000000000002</v>
      </c>
    </row>
    <row r="155" spans="1:6" x14ac:dyDescent="0.25">
      <c r="A155" s="6">
        <v>45078</v>
      </c>
      <c r="B155">
        <v>38</v>
      </c>
      <c r="C155">
        <v>3</v>
      </c>
      <c r="E155">
        <v>1.08</v>
      </c>
      <c r="F155">
        <v>0.28699999999999998</v>
      </c>
    </row>
    <row r="156" spans="1:6" x14ac:dyDescent="0.25">
      <c r="A156" s="6">
        <v>45079</v>
      </c>
      <c r="B156">
        <v>35</v>
      </c>
      <c r="C156">
        <v>2</v>
      </c>
      <c r="E156">
        <v>1.01</v>
      </c>
      <c r="F156">
        <v>0.27400000000000002</v>
      </c>
    </row>
    <row r="157" spans="1:6" x14ac:dyDescent="0.25">
      <c r="A157" s="6">
        <v>45080</v>
      </c>
      <c r="B157">
        <v>33</v>
      </c>
      <c r="C157">
        <v>3</v>
      </c>
      <c r="E157">
        <v>0.995</v>
      </c>
      <c r="F157">
        <v>0.47</v>
      </c>
    </row>
    <row r="158" spans="1:6" x14ac:dyDescent="0.25">
      <c r="A158" s="6">
        <v>45081</v>
      </c>
      <c r="B158">
        <v>33</v>
      </c>
      <c r="C158">
        <v>6</v>
      </c>
      <c r="E158">
        <v>0.97899999999999998</v>
      </c>
      <c r="F158">
        <v>0.311</v>
      </c>
    </row>
    <row r="159" spans="1:6" x14ac:dyDescent="0.25">
      <c r="A159" s="6">
        <v>45082</v>
      </c>
      <c r="B159">
        <v>32</v>
      </c>
      <c r="C159">
        <v>7</v>
      </c>
      <c r="E159">
        <v>1.04</v>
      </c>
      <c r="F159">
        <v>1.92</v>
      </c>
    </row>
    <row r="160" spans="1:6" x14ac:dyDescent="0.25">
      <c r="A160" s="6">
        <v>45083</v>
      </c>
      <c r="B160">
        <v>33</v>
      </c>
      <c r="C160">
        <v>3</v>
      </c>
      <c r="E160">
        <v>1.08</v>
      </c>
      <c r="F160">
        <v>0.53500000000000003</v>
      </c>
    </row>
    <row r="161" spans="1:6" x14ac:dyDescent="0.25">
      <c r="A161" s="6">
        <v>45084</v>
      </c>
      <c r="B161">
        <v>33</v>
      </c>
      <c r="C161">
        <v>3</v>
      </c>
      <c r="E161">
        <v>1.19</v>
      </c>
      <c r="F161">
        <v>0.36199999999999999</v>
      </c>
    </row>
    <row r="162" spans="1:6" x14ac:dyDescent="0.25">
      <c r="A162" s="6">
        <v>45085</v>
      </c>
      <c r="B162">
        <v>36</v>
      </c>
      <c r="C162">
        <v>3</v>
      </c>
      <c r="E162">
        <v>1.08</v>
      </c>
      <c r="F162">
        <v>0.28799999999999998</v>
      </c>
    </row>
    <row r="163" spans="1:6" x14ac:dyDescent="0.25">
      <c r="A163" s="6">
        <v>45086</v>
      </c>
      <c r="B163">
        <v>34</v>
      </c>
      <c r="C163">
        <v>4</v>
      </c>
      <c r="E163">
        <v>1.17</v>
      </c>
      <c r="F163">
        <v>0.78100000000000003</v>
      </c>
    </row>
    <row r="164" spans="1:6" x14ac:dyDescent="0.25">
      <c r="A164" s="6">
        <v>45087</v>
      </c>
      <c r="B164">
        <v>35</v>
      </c>
      <c r="C164">
        <v>2</v>
      </c>
      <c r="E164">
        <v>1.23</v>
      </c>
      <c r="F164">
        <v>0.23200000000000001</v>
      </c>
    </row>
    <row r="165" spans="1:6" x14ac:dyDescent="0.25">
      <c r="A165" s="6">
        <v>45088</v>
      </c>
      <c r="B165">
        <v>39</v>
      </c>
      <c r="C165">
        <v>3</v>
      </c>
      <c r="E165">
        <v>1.25</v>
      </c>
      <c r="F165">
        <v>0.223</v>
      </c>
    </row>
    <row r="166" spans="1:6" x14ac:dyDescent="0.25">
      <c r="A166" s="6">
        <v>45089</v>
      </c>
      <c r="B166">
        <v>42</v>
      </c>
      <c r="C166">
        <v>6</v>
      </c>
      <c r="E166">
        <v>1.39</v>
      </c>
      <c r="F166">
        <v>0.28599999999999998</v>
      </c>
    </row>
    <row r="167" spans="1:6" x14ac:dyDescent="0.25">
      <c r="A167" s="6">
        <v>45090</v>
      </c>
      <c r="B167">
        <v>48</v>
      </c>
      <c r="C167">
        <v>4</v>
      </c>
      <c r="E167">
        <v>1.52</v>
      </c>
      <c r="F167">
        <v>0.152</v>
      </c>
    </row>
    <row r="168" spans="1:6" x14ac:dyDescent="0.25">
      <c r="A168" s="6">
        <v>45091</v>
      </c>
      <c r="B168">
        <v>44</v>
      </c>
      <c r="C168">
        <v>6</v>
      </c>
      <c r="E168">
        <v>1.44</v>
      </c>
      <c r="F168">
        <v>0.377</v>
      </c>
    </row>
    <row r="169" spans="1:6" x14ac:dyDescent="0.25">
      <c r="A169" s="6">
        <v>45092</v>
      </c>
      <c r="B169">
        <v>44</v>
      </c>
      <c r="C169">
        <v>1</v>
      </c>
      <c r="E169">
        <v>1.48</v>
      </c>
      <c r="F169">
        <v>0.13900000000000001</v>
      </c>
    </row>
    <row r="170" spans="1:6" x14ac:dyDescent="0.25">
      <c r="A170" s="6">
        <v>45093</v>
      </c>
      <c r="B170">
        <v>47</v>
      </c>
      <c r="C170">
        <v>3</v>
      </c>
      <c r="E170">
        <v>1.53</v>
      </c>
      <c r="F170">
        <v>8.3000000000000004E-2</v>
      </c>
    </row>
    <row r="171" spans="1:6" x14ac:dyDescent="0.25">
      <c r="A171" s="6">
        <v>45094</v>
      </c>
      <c r="B171">
        <v>45</v>
      </c>
      <c r="C171">
        <v>20</v>
      </c>
      <c r="E171">
        <v>1.46</v>
      </c>
      <c r="F171">
        <v>0.39600000000000002</v>
      </c>
    </row>
    <row r="172" spans="1:6" x14ac:dyDescent="0.25">
      <c r="A172" s="6">
        <v>45095</v>
      </c>
      <c r="B172">
        <v>40</v>
      </c>
      <c r="C172">
        <v>6</v>
      </c>
      <c r="E172">
        <v>1.46</v>
      </c>
      <c r="F172">
        <v>9.7000000000000003E-2</v>
      </c>
    </row>
    <row r="173" spans="1:6" x14ac:dyDescent="0.25">
      <c r="A173" s="6">
        <v>45096</v>
      </c>
      <c r="B173">
        <v>42</v>
      </c>
      <c r="C173">
        <v>0</v>
      </c>
      <c r="E173">
        <v>1.61</v>
      </c>
      <c r="F173">
        <v>0.20399999999999999</v>
      </c>
    </row>
    <row r="174" spans="1:6" x14ac:dyDescent="0.25">
      <c r="A174" s="6">
        <v>45097</v>
      </c>
      <c r="B174">
        <v>46</v>
      </c>
      <c r="E174">
        <v>1.69</v>
      </c>
    </row>
    <row r="175" spans="1:6" x14ac:dyDescent="0.25">
      <c r="A175" s="6">
        <v>45098</v>
      </c>
      <c r="B175">
        <v>40</v>
      </c>
      <c r="C175">
        <v>2</v>
      </c>
      <c r="E175">
        <v>1.55</v>
      </c>
      <c r="F175">
        <v>0.745</v>
      </c>
    </row>
    <row r="176" spans="1:6" x14ac:dyDescent="0.25">
      <c r="A176" s="6">
        <v>45099</v>
      </c>
      <c r="B176">
        <v>52</v>
      </c>
      <c r="C176">
        <v>23</v>
      </c>
      <c r="E176">
        <v>1.48</v>
      </c>
      <c r="F176">
        <v>1.07</v>
      </c>
    </row>
    <row r="177" spans="1:6" x14ac:dyDescent="0.25">
      <c r="A177" s="6">
        <v>45100</v>
      </c>
      <c r="B177">
        <v>50</v>
      </c>
      <c r="C177">
        <v>29</v>
      </c>
      <c r="E177">
        <v>1.76</v>
      </c>
      <c r="F177">
        <v>0.182</v>
      </c>
    </row>
    <row r="178" spans="1:6" x14ac:dyDescent="0.25">
      <c r="A178" s="6">
        <v>45101</v>
      </c>
      <c r="B178">
        <v>46</v>
      </c>
      <c r="C178">
        <v>12</v>
      </c>
      <c r="E178">
        <v>1.45</v>
      </c>
      <c r="F178">
        <v>0.34</v>
      </c>
    </row>
    <row r="179" spans="1:6" x14ac:dyDescent="0.25">
      <c r="A179" s="6">
        <v>45102</v>
      </c>
      <c r="B179">
        <v>40</v>
      </c>
      <c r="C179">
        <v>2</v>
      </c>
      <c r="E179">
        <v>1.46</v>
      </c>
      <c r="F179">
        <v>0.10299999999999999</v>
      </c>
    </row>
    <row r="180" spans="1:6" x14ac:dyDescent="0.25">
      <c r="A180" s="6">
        <v>45103</v>
      </c>
      <c r="B180">
        <v>39</v>
      </c>
      <c r="C180">
        <v>1</v>
      </c>
      <c r="E180">
        <v>1.38</v>
      </c>
      <c r="F180">
        <v>0.157</v>
      </c>
    </row>
    <row r="181" spans="1:6" x14ac:dyDescent="0.25">
      <c r="A181" s="6">
        <v>45104</v>
      </c>
      <c r="B181">
        <v>40</v>
      </c>
      <c r="C181">
        <v>5</v>
      </c>
      <c r="E181">
        <v>1.42</v>
      </c>
      <c r="F181">
        <v>0.158</v>
      </c>
    </row>
    <row r="182" spans="1:6" x14ac:dyDescent="0.25">
      <c r="A182" s="6">
        <v>45105</v>
      </c>
      <c r="B182">
        <v>45</v>
      </c>
      <c r="C182">
        <v>9</v>
      </c>
      <c r="E182">
        <v>1.48</v>
      </c>
      <c r="F182">
        <v>0.249</v>
      </c>
    </row>
    <row r="183" spans="1:6" x14ac:dyDescent="0.25">
      <c r="A183" s="6">
        <v>45106</v>
      </c>
      <c r="B183">
        <v>46</v>
      </c>
      <c r="C183">
        <v>1</v>
      </c>
      <c r="E183">
        <v>1.69</v>
      </c>
      <c r="F183">
        <v>0.14199999999999999</v>
      </c>
    </row>
    <row r="184" spans="1:6" x14ac:dyDescent="0.25">
      <c r="A184" s="6">
        <v>45107</v>
      </c>
      <c r="B184">
        <v>53</v>
      </c>
      <c r="C184">
        <v>1</v>
      </c>
      <c r="E184">
        <v>2.06</v>
      </c>
      <c r="F184">
        <v>0.24199999999999999</v>
      </c>
    </row>
    <row r="185" spans="1:6" x14ac:dyDescent="0.25">
      <c r="A185" s="6">
        <v>45108</v>
      </c>
      <c r="B185">
        <v>50</v>
      </c>
      <c r="C185">
        <v>1</v>
      </c>
      <c r="E185">
        <v>1.98</v>
      </c>
      <c r="F185">
        <v>0.16400000000000001</v>
      </c>
    </row>
    <row r="186" spans="1:6" x14ac:dyDescent="0.25">
      <c r="A186" s="6">
        <v>45109</v>
      </c>
      <c r="B186">
        <v>53</v>
      </c>
      <c r="C186">
        <v>5</v>
      </c>
      <c r="E186">
        <v>1.72</v>
      </c>
      <c r="F186">
        <v>0.30099999999999999</v>
      </c>
    </row>
    <row r="187" spans="1:6" x14ac:dyDescent="0.25">
      <c r="A187" s="6">
        <v>45110</v>
      </c>
      <c r="B187">
        <v>47</v>
      </c>
      <c r="C187">
        <v>4</v>
      </c>
      <c r="E187">
        <v>1.76</v>
      </c>
      <c r="F187">
        <v>0.25600000000000001</v>
      </c>
    </row>
    <row r="188" spans="1:6" x14ac:dyDescent="0.25">
      <c r="A188" s="6">
        <v>45111</v>
      </c>
      <c r="B188">
        <v>38</v>
      </c>
      <c r="C188">
        <v>4</v>
      </c>
      <c r="E188">
        <v>1.27</v>
      </c>
      <c r="F188">
        <v>0.216</v>
      </c>
    </row>
    <row r="189" spans="1:6" x14ac:dyDescent="0.25">
      <c r="A189" s="6">
        <v>45112</v>
      </c>
      <c r="B189">
        <v>46</v>
      </c>
      <c r="C189">
        <v>5</v>
      </c>
      <c r="E189">
        <v>1.51</v>
      </c>
      <c r="F189">
        <v>0.27400000000000002</v>
      </c>
    </row>
    <row r="190" spans="1:6" x14ac:dyDescent="0.25">
      <c r="A190" s="6">
        <v>45113</v>
      </c>
      <c r="B190">
        <v>47</v>
      </c>
      <c r="C190">
        <v>5</v>
      </c>
      <c r="E190">
        <v>1.7</v>
      </c>
      <c r="F190">
        <v>0.27</v>
      </c>
    </row>
    <row r="191" spans="1:6" x14ac:dyDescent="0.25">
      <c r="A191" s="6">
        <v>45114</v>
      </c>
      <c r="B191">
        <v>49</v>
      </c>
      <c r="C191">
        <v>4</v>
      </c>
      <c r="E191">
        <v>1.44</v>
      </c>
      <c r="F191">
        <v>0.376</v>
      </c>
    </row>
    <row r="192" spans="1:6" x14ac:dyDescent="0.25">
      <c r="A192" s="6">
        <v>45115</v>
      </c>
      <c r="B192">
        <v>43</v>
      </c>
      <c r="C192">
        <v>3</v>
      </c>
      <c r="E192">
        <v>1.36</v>
      </c>
      <c r="F192">
        <v>0.27300000000000002</v>
      </c>
    </row>
    <row r="193" spans="1:6" x14ac:dyDescent="0.25">
      <c r="A193" s="6">
        <v>45116</v>
      </c>
      <c r="B193">
        <v>45</v>
      </c>
      <c r="C193">
        <v>2</v>
      </c>
      <c r="E193">
        <v>1.4</v>
      </c>
      <c r="F193">
        <v>0.249</v>
      </c>
    </row>
    <row r="194" spans="1:6" x14ac:dyDescent="0.25">
      <c r="A194" s="6">
        <v>45117</v>
      </c>
      <c r="B194">
        <v>54</v>
      </c>
      <c r="C194">
        <v>9</v>
      </c>
      <c r="E194">
        <v>2.06</v>
      </c>
      <c r="F194">
        <v>0.498</v>
      </c>
    </row>
    <row r="195" spans="1:6" x14ac:dyDescent="0.25">
      <c r="A195" s="6">
        <v>45118</v>
      </c>
      <c r="B195">
        <v>65</v>
      </c>
      <c r="C195">
        <v>6</v>
      </c>
      <c r="E195">
        <v>2.73</v>
      </c>
      <c r="F195">
        <v>0.60499999999999998</v>
      </c>
    </row>
    <row r="196" spans="1:6" x14ac:dyDescent="0.25">
      <c r="A196" s="6">
        <v>45119</v>
      </c>
      <c r="B196">
        <v>71</v>
      </c>
      <c r="C196">
        <v>7</v>
      </c>
      <c r="E196">
        <v>2.4900000000000002</v>
      </c>
      <c r="F196">
        <v>0.38400000000000001</v>
      </c>
    </row>
    <row r="197" spans="1:6" x14ac:dyDescent="0.25">
      <c r="A197" s="6">
        <v>45120</v>
      </c>
      <c r="B197">
        <v>62</v>
      </c>
      <c r="C197">
        <v>2</v>
      </c>
      <c r="E197">
        <v>2.1</v>
      </c>
      <c r="F197">
        <v>0.28899999999999998</v>
      </c>
    </row>
    <row r="198" spans="1:6" x14ac:dyDescent="0.25">
      <c r="A198" s="6">
        <v>45121</v>
      </c>
      <c r="B198">
        <v>53</v>
      </c>
      <c r="C198">
        <v>2</v>
      </c>
      <c r="E198">
        <v>1.55</v>
      </c>
      <c r="F198">
        <v>0.30199999999999999</v>
      </c>
    </row>
    <row r="199" spans="1:6" x14ac:dyDescent="0.25">
      <c r="A199" s="6">
        <v>45122</v>
      </c>
      <c r="B199">
        <v>51</v>
      </c>
      <c r="C199">
        <v>2</v>
      </c>
      <c r="E199">
        <v>1.47</v>
      </c>
      <c r="F199">
        <v>0.23</v>
      </c>
    </row>
    <row r="200" spans="1:6" x14ac:dyDescent="0.25">
      <c r="A200" s="6">
        <v>45123</v>
      </c>
      <c r="B200">
        <v>55</v>
      </c>
      <c r="C200">
        <v>7</v>
      </c>
      <c r="E200">
        <v>2.16</v>
      </c>
      <c r="F200">
        <v>0.41499999999999998</v>
      </c>
    </row>
    <row r="201" spans="1:6" x14ac:dyDescent="0.25">
      <c r="A201" s="6">
        <v>45124</v>
      </c>
      <c r="B201">
        <v>84</v>
      </c>
      <c r="C201">
        <v>7</v>
      </c>
      <c r="E201">
        <v>3.5</v>
      </c>
      <c r="F201">
        <v>0.436</v>
      </c>
    </row>
    <row r="202" spans="1:6" x14ac:dyDescent="0.25">
      <c r="A202" s="6">
        <v>45125</v>
      </c>
      <c r="B202">
        <v>91</v>
      </c>
      <c r="C202">
        <v>1</v>
      </c>
      <c r="E202">
        <v>3.01</v>
      </c>
      <c r="F202">
        <v>0.33700000000000002</v>
      </c>
    </row>
    <row r="203" spans="1:6" x14ac:dyDescent="0.25">
      <c r="A203" s="6">
        <v>45126</v>
      </c>
      <c r="B203">
        <v>78</v>
      </c>
      <c r="C203">
        <v>5</v>
      </c>
      <c r="E203">
        <v>1.99</v>
      </c>
      <c r="F203">
        <v>0.33800000000000002</v>
      </c>
    </row>
    <row r="204" spans="1:6" x14ac:dyDescent="0.25">
      <c r="A204" s="6">
        <v>45127</v>
      </c>
      <c r="B204">
        <v>63</v>
      </c>
      <c r="C204">
        <v>10</v>
      </c>
      <c r="E204">
        <v>1.9</v>
      </c>
      <c r="F204">
        <v>0.54700000000000004</v>
      </c>
    </row>
    <row r="205" spans="1:6" x14ac:dyDescent="0.25">
      <c r="A205" s="6">
        <v>45128</v>
      </c>
      <c r="B205">
        <v>60</v>
      </c>
      <c r="C205">
        <v>18</v>
      </c>
      <c r="E205">
        <v>1.98</v>
      </c>
      <c r="F205">
        <v>0.24399999999999999</v>
      </c>
    </row>
    <row r="206" spans="1:6" x14ac:dyDescent="0.25">
      <c r="A206" s="6">
        <v>45129</v>
      </c>
      <c r="B206">
        <v>52</v>
      </c>
      <c r="C206">
        <v>16</v>
      </c>
      <c r="E206">
        <v>1.84</v>
      </c>
      <c r="F206">
        <v>0.17</v>
      </c>
    </row>
    <row r="207" spans="1:6" x14ac:dyDescent="0.25">
      <c r="A207" s="6">
        <v>45130</v>
      </c>
      <c r="B207">
        <v>46</v>
      </c>
      <c r="C207">
        <v>2</v>
      </c>
      <c r="E207">
        <v>1.67</v>
      </c>
      <c r="F207">
        <v>0.40699999999999997</v>
      </c>
    </row>
    <row r="208" spans="1:6" x14ac:dyDescent="0.25">
      <c r="A208" s="6">
        <v>45131</v>
      </c>
      <c r="B208">
        <v>47</v>
      </c>
      <c r="C208">
        <v>14</v>
      </c>
      <c r="E208">
        <v>1.87</v>
      </c>
      <c r="F208">
        <v>0.23300000000000001</v>
      </c>
    </row>
    <row r="209" spans="1:6" x14ac:dyDescent="0.25">
      <c r="A209" s="6">
        <v>45132</v>
      </c>
      <c r="B209">
        <v>55</v>
      </c>
      <c r="C209">
        <v>19</v>
      </c>
      <c r="E209">
        <v>1.85</v>
      </c>
      <c r="F209">
        <v>0.24</v>
      </c>
    </row>
    <row r="210" spans="1:6" x14ac:dyDescent="0.25">
      <c r="A210" s="6">
        <v>45133</v>
      </c>
      <c r="B210">
        <v>51</v>
      </c>
      <c r="C210">
        <v>9</v>
      </c>
      <c r="E210">
        <v>1.95</v>
      </c>
      <c r="F210">
        <v>0.39800000000000002</v>
      </c>
    </row>
    <row r="211" spans="1:6" x14ac:dyDescent="0.25">
      <c r="A211" s="6">
        <v>45134</v>
      </c>
      <c r="B211">
        <v>57</v>
      </c>
      <c r="C211">
        <v>2</v>
      </c>
      <c r="E211">
        <v>2.16</v>
      </c>
      <c r="F211">
        <v>0.54</v>
      </c>
    </row>
    <row r="212" spans="1:6" x14ac:dyDescent="0.25">
      <c r="A212" s="6">
        <v>45135</v>
      </c>
      <c r="B212">
        <v>60</v>
      </c>
      <c r="C212">
        <v>3</v>
      </c>
      <c r="E212">
        <v>2.16</v>
      </c>
      <c r="F212">
        <v>0.40400000000000003</v>
      </c>
    </row>
    <row r="213" spans="1:6" x14ac:dyDescent="0.25">
      <c r="A213" s="6">
        <v>45136</v>
      </c>
      <c r="B213">
        <v>48</v>
      </c>
      <c r="C213">
        <v>3</v>
      </c>
      <c r="E213">
        <v>1.71</v>
      </c>
      <c r="F213">
        <v>0.41899999999999998</v>
      </c>
    </row>
    <row r="214" spans="1:6" x14ac:dyDescent="0.25">
      <c r="A214" s="6">
        <v>45137</v>
      </c>
      <c r="B214">
        <v>43</v>
      </c>
      <c r="C214">
        <v>4</v>
      </c>
      <c r="E214">
        <v>1.59</v>
      </c>
      <c r="F214">
        <v>0.47899999999999998</v>
      </c>
    </row>
    <row r="215" spans="1:6" x14ac:dyDescent="0.25">
      <c r="A215" s="6">
        <v>45138</v>
      </c>
      <c r="B215">
        <v>46</v>
      </c>
      <c r="C215">
        <v>5</v>
      </c>
      <c r="E215">
        <v>1.88</v>
      </c>
      <c r="F215">
        <v>0.73</v>
      </c>
    </row>
    <row r="216" spans="1:6" x14ac:dyDescent="0.25">
      <c r="A216" s="6">
        <v>45139</v>
      </c>
      <c r="B216">
        <v>44</v>
      </c>
      <c r="C216">
        <v>4</v>
      </c>
      <c r="E216">
        <v>1.79</v>
      </c>
      <c r="F216">
        <v>0.40699999999999997</v>
      </c>
    </row>
    <row r="217" spans="1:6" x14ac:dyDescent="0.25">
      <c r="A217" s="6">
        <v>45140</v>
      </c>
      <c r="B217">
        <v>44</v>
      </c>
      <c r="C217">
        <v>6</v>
      </c>
      <c r="E217">
        <v>1.67</v>
      </c>
      <c r="F217">
        <v>0.55400000000000005</v>
      </c>
    </row>
    <row r="218" spans="1:6" x14ac:dyDescent="0.25">
      <c r="A218" s="6">
        <v>45141</v>
      </c>
      <c r="B218">
        <v>43</v>
      </c>
      <c r="C218">
        <v>17</v>
      </c>
      <c r="E218">
        <v>1.65</v>
      </c>
      <c r="F218">
        <v>0.501</v>
      </c>
    </row>
    <row r="219" spans="1:6" x14ac:dyDescent="0.25">
      <c r="A219" s="6">
        <v>45142</v>
      </c>
      <c r="B219">
        <v>47</v>
      </c>
      <c r="C219">
        <v>11</v>
      </c>
      <c r="E219">
        <v>1.75</v>
      </c>
      <c r="F219">
        <v>0.754</v>
      </c>
    </row>
    <row r="220" spans="1:6" x14ac:dyDescent="0.25">
      <c r="A220" s="6">
        <v>45143</v>
      </c>
      <c r="B220">
        <v>47</v>
      </c>
      <c r="C220">
        <v>7</v>
      </c>
      <c r="E220">
        <v>1.77</v>
      </c>
      <c r="F220">
        <v>0.48099999999999998</v>
      </c>
    </row>
    <row r="221" spans="1:6" x14ac:dyDescent="0.25">
      <c r="A221" s="6">
        <v>45144</v>
      </c>
      <c r="B221">
        <v>47</v>
      </c>
      <c r="C221">
        <v>7</v>
      </c>
      <c r="E221">
        <v>1.71</v>
      </c>
      <c r="F221">
        <v>0.503</v>
      </c>
    </row>
    <row r="222" spans="1:6" x14ac:dyDescent="0.25">
      <c r="A222" s="6">
        <v>45145</v>
      </c>
      <c r="B222">
        <v>41</v>
      </c>
      <c r="C222">
        <v>9</v>
      </c>
      <c r="E222">
        <v>1.56</v>
      </c>
      <c r="F222">
        <v>0.60699999999999998</v>
      </c>
    </row>
    <row r="223" spans="1:6" x14ac:dyDescent="0.25">
      <c r="A223" s="6">
        <v>45146</v>
      </c>
      <c r="B223">
        <v>43</v>
      </c>
      <c r="C223">
        <v>7</v>
      </c>
      <c r="E223">
        <v>1.67</v>
      </c>
      <c r="F223">
        <v>0.56000000000000005</v>
      </c>
    </row>
    <row r="224" spans="1:6" x14ac:dyDescent="0.25">
      <c r="A224" s="6">
        <v>45147</v>
      </c>
      <c r="B224">
        <v>44</v>
      </c>
      <c r="C224">
        <v>8</v>
      </c>
      <c r="E224">
        <v>1.75</v>
      </c>
      <c r="F224">
        <v>1.28</v>
      </c>
    </row>
    <row r="225" spans="1:6" x14ac:dyDescent="0.25">
      <c r="A225" s="6">
        <v>45148</v>
      </c>
      <c r="B225">
        <v>41</v>
      </c>
      <c r="C225">
        <v>5</v>
      </c>
      <c r="E225">
        <v>1.75</v>
      </c>
      <c r="F225">
        <v>0.77700000000000002</v>
      </c>
    </row>
    <row r="226" spans="1:6" x14ac:dyDescent="0.25">
      <c r="A226" s="6">
        <v>45149</v>
      </c>
      <c r="B226">
        <v>42</v>
      </c>
      <c r="C226">
        <v>4</v>
      </c>
      <c r="E226">
        <v>1.68</v>
      </c>
      <c r="F226">
        <v>0.76400000000000001</v>
      </c>
    </row>
    <row r="227" spans="1:6" x14ac:dyDescent="0.25">
      <c r="A227" s="6">
        <v>45150</v>
      </c>
      <c r="B227">
        <v>42</v>
      </c>
      <c r="C227">
        <v>5</v>
      </c>
      <c r="E227">
        <v>1.6</v>
      </c>
      <c r="F227">
        <v>0.627</v>
      </c>
    </row>
    <row r="228" spans="1:6" x14ac:dyDescent="0.25">
      <c r="A228" s="6">
        <v>45151</v>
      </c>
      <c r="B228">
        <v>41</v>
      </c>
      <c r="C228">
        <v>13</v>
      </c>
      <c r="E228">
        <v>1.38</v>
      </c>
      <c r="F228">
        <v>0.60899999999999999</v>
      </c>
    </row>
    <row r="229" spans="1:6" x14ac:dyDescent="0.25">
      <c r="A229" s="6">
        <v>45152</v>
      </c>
      <c r="B229">
        <v>41</v>
      </c>
      <c r="C229">
        <v>10</v>
      </c>
      <c r="E229">
        <v>1.31</v>
      </c>
      <c r="F229">
        <v>0.83199999999999996</v>
      </c>
    </row>
    <row r="230" spans="1:6" x14ac:dyDescent="0.25">
      <c r="A230" s="6">
        <v>45153</v>
      </c>
      <c r="B230">
        <v>37</v>
      </c>
      <c r="C230">
        <v>8</v>
      </c>
      <c r="E230">
        <v>1.36</v>
      </c>
      <c r="F230">
        <v>1.18</v>
      </c>
    </row>
    <row r="231" spans="1:6" x14ac:dyDescent="0.25">
      <c r="A231" s="6">
        <v>45154</v>
      </c>
      <c r="B231">
        <v>39</v>
      </c>
      <c r="C231">
        <v>4</v>
      </c>
      <c r="E231">
        <v>1.44</v>
      </c>
      <c r="F231">
        <v>0.70099999999999996</v>
      </c>
    </row>
    <row r="232" spans="1:6" x14ac:dyDescent="0.25">
      <c r="A232" s="6">
        <v>45155</v>
      </c>
      <c r="B232">
        <v>42</v>
      </c>
      <c r="C232">
        <v>19</v>
      </c>
      <c r="E232">
        <v>1.51</v>
      </c>
      <c r="F232">
        <v>0.67100000000000004</v>
      </c>
    </row>
    <row r="233" spans="1:6" x14ac:dyDescent="0.25">
      <c r="A233" s="6">
        <v>45156</v>
      </c>
      <c r="B233">
        <v>44</v>
      </c>
      <c r="C233">
        <v>7</v>
      </c>
      <c r="E233">
        <v>2.0099999999999998</v>
      </c>
      <c r="F233">
        <v>0.69899999999999995</v>
      </c>
    </row>
    <row r="234" spans="1:6" x14ac:dyDescent="0.25">
      <c r="A234" s="6">
        <v>45157</v>
      </c>
      <c r="B234">
        <v>48</v>
      </c>
      <c r="C234">
        <v>10</v>
      </c>
      <c r="E234">
        <v>2.23</v>
      </c>
      <c r="F234">
        <v>0.377</v>
      </c>
    </row>
    <row r="235" spans="1:6" x14ac:dyDescent="0.25">
      <c r="A235" s="6">
        <v>45158</v>
      </c>
      <c r="B235">
        <v>52</v>
      </c>
      <c r="C235">
        <v>10</v>
      </c>
      <c r="E235">
        <v>2.12</v>
      </c>
      <c r="F235">
        <v>0.71499999999999997</v>
      </c>
    </row>
    <row r="236" spans="1:6" x14ac:dyDescent="0.25">
      <c r="A236" s="6">
        <v>45159</v>
      </c>
      <c r="B236">
        <v>48</v>
      </c>
      <c r="C236">
        <v>10</v>
      </c>
      <c r="E236">
        <v>1.92</v>
      </c>
      <c r="F236">
        <v>1.01</v>
      </c>
    </row>
    <row r="237" spans="1:6" x14ac:dyDescent="0.25">
      <c r="A237" s="6">
        <v>45160</v>
      </c>
      <c r="B237">
        <v>45</v>
      </c>
      <c r="C237">
        <v>8</v>
      </c>
      <c r="E237">
        <v>1.45</v>
      </c>
      <c r="F237">
        <v>0.68799999999999994</v>
      </c>
    </row>
    <row r="238" spans="1:6" x14ac:dyDescent="0.25">
      <c r="A238" s="6">
        <v>45161</v>
      </c>
      <c r="B238">
        <v>41</v>
      </c>
      <c r="C238">
        <v>6</v>
      </c>
      <c r="E238">
        <v>1.38</v>
      </c>
      <c r="F238">
        <v>0.41</v>
      </c>
    </row>
    <row r="239" spans="1:6" x14ac:dyDescent="0.25">
      <c r="A239" s="6">
        <v>45162</v>
      </c>
      <c r="B239">
        <v>33</v>
      </c>
      <c r="C239">
        <v>3</v>
      </c>
      <c r="E239">
        <v>1.1499999999999999</v>
      </c>
      <c r="F239">
        <v>0.4</v>
      </c>
    </row>
    <row r="240" spans="1:6" x14ac:dyDescent="0.25">
      <c r="A240" s="6">
        <v>45163</v>
      </c>
      <c r="B240">
        <v>32</v>
      </c>
      <c r="C240">
        <v>2</v>
      </c>
      <c r="E240">
        <v>1.18</v>
      </c>
      <c r="F240">
        <v>0.64100000000000001</v>
      </c>
    </row>
    <row r="241" spans="1:6" x14ac:dyDescent="0.25">
      <c r="A241" s="6">
        <v>45164</v>
      </c>
      <c r="B241">
        <v>33</v>
      </c>
      <c r="C241">
        <v>3</v>
      </c>
      <c r="E241">
        <v>1.21</v>
      </c>
      <c r="F241">
        <v>0.49199999999999999</v>
      </c>
    </row>
    <row r="242" spans="1:6" x14ac:dyDescent="0.25">
      <c r="A242" s="6">
        <v>45165</v>
      </c>
      <c r="B242">
        <v>33</v>
      </c>
      <c r="C242">
        <v>5</v>
      </c>
      <c r="E242">
        <v>1.18</v>
      </c>
      <c r="F242">
        <v>0.54300000000000004</v>
      </c>
    </row>
    <row r="243" spans="1:6" x14ac:dyDescent="0.25">
      <c r="A243" s="6">
        <v>45166</v>
      </c>
      <c r="B243">
        <v>34</v>
      </c>
      <c r="C243">
        <v>3</v>
      </c>
      <c r="E243">
        <v>1.1599999999999999</v>
      </c>
      <c r="F243">
        <v>6.8000000000000005E-2</v>
      </c>
    </row>
    <row r="244" spans="1:6" x14ac:dyDescent="0.25">
      <c r="A244" s="6">
        <v>45167</v>
      </c>
      <c r="B244">
        <v>35</v>
      </c>
      <c r="C244">
        <v>4</v>
      </c>
      <c r="E244">
        <v>1.19</v>
      </c>
      <c r="F244">
        <v>0.83899999999999997</v>
      </c>
    </row>
    <row r="245" spans="1:6" x14ac:dyDescent="0.25">
      <c r="A245" s="6">
        <v>45168</v>
      </c>
      <c r="B245">
        <v>35</v>
      </c>
      <c r="C245">
        <v>6</v>
      </c>
      <c r="E245">
        <v>1.06</v>
      </c>
      <c r="F245">
        <v>0.83499999999999996</v>
      </c>
    </row>
    <row r="246" spans="1:6" x14ac:dyDescent="0.25">
      <c r="A246" s="6">
        <v>45169</v>
      </c>
      <c r="B246">
        <v>35</v>
      </c>
      <c r="C246">
        <v>10</v>
      </c>
      <c r="E246">
        <v>0.96</v>
      </c>
      <c r="F246">
        <v>1.86</v>
      </c>
    </row>
    <row r="247" spans="1:6" x14ac:dyDescent="0.25">
      <c r="A247" s="6">
        <v>45170</v>
      </c>
      <c r="B247">
        <v>36</v>
      </c>
      <c r="C247">
        <v>12</v>
      </c>
      <c r="E247">
        <v>1.02</v>
      </c>
      <c r="F247">
        <v>1.75</v>
      </c>
    </row>
    <row r="248" spans="1:6" x14ac:dyDescent="0.25">
      <c r="A248" s="6">
        <v>45171</v>
      </c>
      <c r="B248">
        <v>35</v>
      </c>
      <c r="C248">
        <v>10</v>
      </c>
      <c r="E248">
        <v>1.08</v>
      </c>
      <c r="F248">
        <v>1.28</v>
      </c>
    </row>
    <row r="249" spans="1:6" x14ac:dyDescent="0.25">
      <c r="A249" s="6">
        <v>45172</v>
      </c>
      <c r="B249">
        <v>33</v>
      </c>
      <c r="C249">
        <v>3</v>
      </c>
      <c r="E249">
        <v>1.06</v>
      </c>
      <c r="F249">
        <v>0.45700000000000002</v>
      </c>
    </row>
    <row r="250" spans="1:6" x14ac:dyDescent="0.25">
      <c r="A250" s="6">
        <v>45173</v>
      </c>
      <c r="B250">
        <v>31</v>
      </c>
      <c r="C250">
        <v>5</v>
      </c>
      <c r="E250">
        <v>0.99199999999999999</v>
      </c>
      <c r="F250">
        <v>0.50800000000000001</v>
      </c>
    </row>
    <row r="251" spans="1:6" x14ac:dyDescent="0.25">
      <c r="A251" s="6">
        <v>45174</v>
      </c>
      <c r="B251">
        <v>30</v>
      </c>
      <c r="C251">
        <v>30</v>
      </c>
      <c r="E251">
        <v>0.92700000000000005</v>
      </c>
      <c r="F251">
        <v>3.71</v>
      </c>
    </row>
    <row r="252" spans="1:6" x14ac:dyDescent="0.25">
      <c r="A252" s="6">
        <v>45175</v>
      </c>
      <c r="B252">
        <v>28</v>
      </c>
      <c r="C252">
        <v>2</v>
      </c>
      <c r="E252">
        <v>0.88900000000000001</v>
      </c>
      <c r="F252">
        <v>0.47899999999999998</v>
      </c>
    </row>
    <row r="253" spans="1:6" x14ac:dyDescent="0.25">
      <c r="A253" s="6">
        <v>45176</v>
      </c>
      <c r="B253">
        <v>27</v>
      </c>
      <c r="C253">
        <v>4</v>
      </c>
      <c r="E253">
        <v>1.02</v>
      </c>
      <c r="F253">
        <v>0.51500000000000001</v>
      </c>
    </row>
    <row r="254" spans="1:6" x14ac:dyDescent="0.25">
      <c r="A254" s="6">
        <v>45177</v>
      </c>
      <c r="B254">
        <v>25</v>
      </c>
      <c r="C254">
        <v>3</v>
      </c>
      <c r="E254">
        <v>0.75800000000000001</v>
      </c>
      <c r="F254">
        <v>0.41099999999999998</v>
      </c>
    </row>
    <row r="255" spans="1:6" x14ac:dyDescent="0.25">
      <c r="A255" s="6">
        <v>45178</v>
      </c>
      <c r="B255">
        <v>31</v>
      </c>
      <c r="C255">
        <v>4</v>
      </c>
      <c r="E255">
        <v>1.4</v>
      </c>
      <c r="F255">
        <v>0.53500000000000003</v>
      </c>
    </row>
    <row r="256" spans="1:6" x14ac:dyDescent="0.25">
      <c r="A256" s="6">
        <v>45179</v>
      </c>
      <c r="B256">
        <v>75</v>
      </c>
      <c r="C256">
        <v>201</v>
      </c>
      <c r="E256">
        <v>3.96</v>
      </c>
      <c r="F256">
        <v>0.70599999999999996</v>
      </c>
    </row>
    <row r="257" spans="1:6" x14ac:dyDescent="0.25">
      <c r="A257" s="6">
        <v>45180</v>
      </c>
      <c r="B257">
        <v>334</v>
      </c>
      <c r="C257">
        <v>15</v>
      </c>
      <c r="E257">
        <v>22.6</v>
      </c>
      <c r="F257">
        <v>0.81599999999999995</v>
      </c>
    </row>
    <row r="258" spans="1:6" x14ac:dyDescent="0.25">
      <c r="A258" s="6">
        <v>45181</v>
      </c>
      <c r="B258">
        <v>149</v>
      </c>
      <c r="C258">
        <v>3</v>
      </c>
      <c r="E258">
        <v>10</v>
      </c>
      <c r="F258">
        <v>0.223</v>
      </c>
    </row>
    <row r="259" spans="1:6" x14ac:dyDescent="0.25">
      <c r="A259" s="6">
        <v>45182</v>
      </c>
      <c r="B259">
        <v>68</v>
      </c>
      <c r="C259">
        <v>0</v>
      </c>
      <c r="E259">
        <v>2.92</v>
      </c>
      <c r="F259">
        <v>0.22800000000000001</v>
      </c>
    </row>
    <row r="260" spans="1:6" x14ac:dyDescent="0.25">
      <c r="A260" s="6">
        <v>45183</v>
      </c>
      <c r="B260">
        <v>63</v>
      </c>
      <c r="C260">
        <v>9</v>
      </c>
      <c r="E260">
        <v>2.4300000000000002</v>
      </c>
      <c r="F260">
        <v>0.20100000000000001</v>
      </c>
    </row>
    <row r="261" spans="1:6" x14ac:dyDescent="0.25">
      <c r="A261" s="6">
        <v>45184</v>
      </c>
      <c r="B261">
        <v>49</v>
      </c>
      <c r="C261">
        <v>22</v>
      </c>
      <c r="E261">
        <v>1.63</v>
      </c>
      <c r="F261">
        <v>0.45500000000000002</v>
      </c>
    </row>
    <row r="262" spans="1:6" x14ac:dyDescent="0.25">
      <c r="A262" s="6">
        <v>45185</v>
      </c>
      <c r="B262">
        <v>45</v>
      </c>
      <c r="C262">
        <v>14</v>
      </c>
      <c r="E262">
        <v>1.43</v>
      </c>
      <c r="F262">
        <v>0.503</v>
      </c>
    </row>
    <row r="263" spans="1:6" x14ac:dyDescent="0.25">
      <c r="A263" s="6">
        <v>45186</v>
      </c>
      <c r="B263">
        <v>42</v>
      </c>
      <c r="C263">
        <v>6</v>
      </c>
      <c r="E263">
        <v>1.3</v>
      </c>
      <c r="F263">
        <v>0.56499999999999995</v>
      </c>
    </row>
    <row r="264" spans="1:6" x14ac:dyDescent="0.25">
      <c r="A264" s="6">
        <v>45187</v>
      </c>
      <c r="B264">
        <v>43</v>
      </c>
      <c r="C264">
        <v>12</v>
      </c>
      <c r="E264">
        <v>1.46</v>
      </c>
      <c r="F264">
        <v>1.43</v>
      </c>
    </row>
    <row r="265" spans="1:6" x14ac:dyDescent="0.25">
      <c r="A265" s="6">
        <v>45188</v>
      </c>
      <c r="B265">
        <v>60</v>
      </c>
      <c r="C265">
        <v>7</v>
      </c>
      <c r="E265">
        <v>1.96</v>
      </c>
      <c r="F265">
        <v>1.17</v>
      </c>
    </row>
    <row r="266" spans="1:6" x14ac:dyDescent="0.25">
      <c r="A266" s="6">
        <v>45189</v>
      </c>
      <c r="B266">
        <v>43</v>
      </c>
      <c r="C266">
        <v>11</v>
      </c>
      <c r="E266">
        <v>1.36</v>
      </c>
      <c r="F266">
        <v>2.0499999999999998</v>
      </c>
    </row>
    <row r="267" spans="1:6" x14ac:dyDescent="0.25">
      <c r="A267" s="6">
        <v>45190</v>
      </c>
      <c r="B267">
        <v>40</v>
      </c>
      <c r="C267">
        <v>5</v>
      </c>
      <c r="E267">
        <v>1.37</v>
      </c>
      <c r="F267">
        <v>0.73799999999999999</v>
      </c>
    </row>
    <row r="268" spans="1:6" x14ac:dyDescent="0.25">
      <c r="A268" s="6">
        <v>45191</v>
      </c>
      <c r="B268">
        <v>40</v>
      </c>
      <c r="C268">
        <v>4</v>
      </c>
      <c r="E268">
        <v>1.29</v>
      </c>
      <c r="F268">
        <v>0.59</v>
      </c>
    </row>
    <row r="269" spans="1:6" x14ac:dyDescent="0.25">
      <c r="A269" s="6">
        <v>45192</v>
      </c>
      <c r="B269">
        <v>41</v>
      </c>
      <c r="C269">
        <v>6</v>
      </c>
      <c r="E269">
        <v>1.42</v>
      </c>
      <c r="F269">
        <v>0.80200000000000005</v>
      </c>
    </row>
    <row r="270" spans="1:6" x14ac:dyDescent="0.25">
      <c r="A270" s="6">
        <v>45193</v>
      </c>
      <c r="B270">
        <v>47</v>
      </c>
      <c r="C270">
        <v>20</v>
      </c>
      <c r="E270">
        <v>1.62</v>
      </c>
      <c r="F270">
        <v>1.17</v>
      </c>
    </row>
    <row r="271" spans="1:6" x14ac:dyDescent="0.25">
      <c r="A271" s="6">
        <v>45194</v>
      </c>
      <c r="B271">
        <v>58</v>
      </c>
      <c r="C271">
        <v>7</v>
      </c>
      <c r="E271">
        <v>2.2799999999999998</v>
      </c>
      <c r="F271">
        <v>1.01</v>
      </c>
    </row>
    <row r="272" spans="1:6" x14ac:dyDescent="0.25">
      <c r="A272" s="6">
        <v>45195</v>
      </c>
      <c r="B272">
        <v>53</v>
      </c>
      <c r="C272">
        <v>8</v>
      </c>
      <c r="E272">
        <v>1.94</v>
      </c>
      <c r="F272">
        <v>1.17</v>
      </c>
    </row>
    <row r="273" spans="1:6" x14ac:dyDescent="0.25">
      <c r="A273" s="6">
        <v>45196</v>
      </c>
      <c r="B273">
        <v>47</v>
      </c>
      <c r="C273">
        <v>11</v>
      </c>
      <c r="E273">
        <v>1.56</v>
      </c>
      <c r="F273">
        <v>1.34</v>
      </c>
    </row>
    <row r="274" spans="1:6" x14ac:dyDescent="0.25">
      <c r="A274" s="6">
        <v>45197</v>
      </c>
      <c r="B274">
        <v>45</v>
      </c>
      <c r="C274">
        <v>24</v>
      </c>
      <c r="E274">
        <v>1.73</v>
      </c>
      <c r="F274">
        <v>1.84</v>
      </c>
    </row>
    <row r="275" spans="1:6" x14ac:dyDescent="0.25">
      <c r="A275" s="6">
        <v>45198</v>
      </c>
      <c r="B275">
        <v>44</v>
      </c>
      <c r="C275">
        <v>27</v>
      </c>
      <c r="E275">
        <v>1.77</v>
      </c>
      <c r="F275">
        <v>2.0699999999999998</v>
      </c>
    </row>
    <row r="276" spans="1:6" x14ac:dyDescent="0.25">
      <c r="A276" s="6">
        <v>45199</v>
      </c>
      <c r="B276">
        <v>50</v>
      </c>
      <c r="C276">
        <v>13</v>
      </c>
      <c r="E276">
        <v>2.29</v>
      </c>
      <c r="F276">
        <v>2.21</v>
      </c>
    </row>
    <row r="277" spans="1:6" x14ac:dyDescent="0.25">
      <c r="A277" s="6">
        <v>45200</v>
      </c>
      <c r="B277">
        <v>49</v>
      </c>
      <c r="C277">
        <v>17</v>
      </c>
      <c r="E277">
        <v>1.85</v>
      </c>
      <c r="F277">
        <v>3.17</v>
      </c>
    </row>
    <row r="278" spans="1:6" x14ac:dyDescent="0.25">
      <c r="A278" s="6">
        <v>45201</v>
      </c>
      <c r="B278">
        <v>47</v>
      </c>
      <c r="C278">
        <v>32</v>
      </c>
      <c r="E278">
        <v>1.71</v>
      </c>
      <c r="F278">
        <v>3.8</v>
      </c>
    </row>
    <row r="279" spans="1:6" x14ac:dyDescent="0.25">
      <c r="A279" s="6">
        <v>45202</v>
      </c>
      <c r="B279">
        <v>47</v>
      </c>
      <c r="C279">
        <v>24</v>
      </c>
      <c r="E279">
        <v>1.58</v>
      </c>
      <c r="F279">
        <v>2.86</v>
      </c>
    </row>
    <row r="280" spans="1:6" x14ac:dyDescent="0.25">
      <c r="A280" s="6">
        <v>45203</v>
      </c>
      <c r="B280">
        <v>49</v>
      </c>
      <c r="C280">
        <v>23</v>
      </c>
      <c r="E280">
        <v>1.85</v>
      </c>
      <c r="F280">
        <v>2.08</v>
      </c>
    </row>
    <row r="281" spans="1:6" x14ac:dyDescent="0.25">
      <c r="A281" s="6">
        <v>45204</v>
      </c>
      <c r="B281">
        <v>46</v>
      </c>
      <c r="C281">
        <v>21</v>
      </c>
      <c r="E281">
        <v>1.86</v>
      </c>
      <c r="F281">
        <v>4.25</v>
      </c>
    </row>
    <row r="282" spans="1:6" x14ac:dyDescent="0.25">
      <c r="A282" s="6">
        <v>45205</v>
      </c>
      <c r="B282">
        <v>46</v>
      </c>
      <c r="C282">
        <v>18</v>
      </c>
      <c r="E282">
        <v>1.79</v>
      </c>
      <c r="F282">
        <v>2.87</v>
      </c>
    </row>
    <row r="283" spans="1:6" x14ac:dyDescent="0.25">
      <c r="A283" s="6">
        <v>45206</v>
      </c>
      <c r="B283">
        <v>45</v>
      </c>
      <c r="C283">
        <v>18</v>
      </c>
      <c r="E283">
        <v>1.83</v>
      </c>
      <c r="F283">
        <v>3.93</v>
      </c>
    </row>
    <row r="284" spans="1:6" x14ac:dyDescent="0.25">
      <c r="A284" s="6">
        <v>45207</v>
      </c>
      <c r="B284">
        <v>46</v>
      </c>
      <c r="C284">
        <v>16</v>
      </c>
      <c r="E284">
        <v>1.88</v>
      </c>
      <c r="F284">
        <v>1.74</v>
      </c>
    </row>
    <row r="285" spans="1:6" x14ac:dyDescent="0.25">
      <c r="A285" s="6">
        <v>45208</v>
      </c>
      <c r="B285">
        <v>45</v>
      </c>
      <c r="C285">
        <v>12</v>
      </c>
      <c r="E285">
        <v>1.97</v>
      </c>
      <c r="F285">
        <v>2.35</v>
      </c>
    </row>
    <row r="286" spans="1:6" x14ac:dyDescent="0.25">
      <c r="A286" s="6">
        <v>45209</v>
      </c>
      <c r="B286">
        <v>44</v>
      </c>
      <c r="C286">
        <v>10</v>
      </c>
      <c r="E286">
        <v>1.93</v>
      </c>
      <c r="F286">
        <v>1.67</v>
      </c>
    </row>
    <row r="287" spans="1:6" x14ac:dyDescent="0.25">
      <c r="A287" s="6">
        <v>45210</v>
      </c>
      <c r="B287">
        <v>44</v>
      </c>
      <c r="C287">
        <v>8</v>
      </c>
      <c r="E287">
        <v>2.1800000000000002</v>
      </c>
      <c r="F287">
        <v>2.58</v>
      </c>
    </row>
    <row r="288" spans="1:6" x14ac:dyDescent="0.25">
      <c r="A288" s="6">
        <v>45211</v>
      </c>
      <c r="B288">
        <v>43</v>
      </c>
      <c r="C288">
        <v>21</v>
      </c>
      <c r="E288">
        <v>2.15</v>
      </c>
      <c r="F288">
        <v>1.43</v>
      </c>
    </row>
    <row r="289" spans="1:6" x14ac:dyDescent="0.25">
      <c r="A289" s="6">
        <v>45212</v>
      </c>
      <c r="B289">
        <v>42</v>
      </c>
      <c r="C289">
        <v>12</v>
      </c>
      <c r="E289">
        <v>2.08</v>
      </c>
      <c r="F289">
        <v>1.35</v>
      </c>
    </row>
    <row r="290" spans="1:6" x14ac:dyDescent="0.25">
      <c r="A290" s="6">
        <v>45213</v>
      </c>
      <c r="B290">
        <v>45</v>
      </c>
      <c r="C290">
        <v>27</v>
      </c>
      <c r="E290">
        <v>2.23</v>
      </c>
      <c r="F290">
        <v>1.66</v>
      </c>
    </row>
    <row r="291" spans="1:6" x14ac:dyDescent="0.25">
      <c r="A291" s="6">
        <v>45214</v>
      </c>
      <c r="B291">
        <v>40</v>
      </c>
      <c r="C291">
        <v>6</v>
      </c>
      <c r="E291">
        <v>2.19</v>
      </c>
      <c r="F291">
        <v>1.55</v>
      </c>
    </row>
    <row r="292" spans="1:6" x14ac:dyDescent="0.25">
      <c r="A292" s="6">
        <v>45215</v>
      </c>
      <c r="B292">
        <v>40</v>
      </c>
      <c r="C292">
        <v>7</v>
      </c>
      <c r="E292">
        <v>2.25</v>
      </c>
      <c r="F292">
        <v>0.98299999999999998</v>
      </c>
    </row>
    <row r="293" spans="1:6" x14ac:dyDescent="0.25">
      <c r="A293" s="6">
        <v>45216</v>
      </c>
      <c r="B293">
        <v>38</v>
      </c>
      <c r="C293">
        <v>4</v>
      </c>
      <c r="E293">
        <v>2.19</v>
      </c>
      <c r="F293">
        <v>0.74199999999999999</v>
      </c>
    </row>
    <row r="294" spans="1:6" x14ac:dyDescent="0.25">
      <c r="A294" s="6">
        <v>45217</v>
      </c>
      <c r="B294">
        <v>37</v>
      </c>
      <c r="C294">
        <v>8</v>
      </c>
      <c r="E294">
        <v>2.17</v>
      </c>
      <c r="F294">
        <v>0.79</v>
      </c>
    </row>
    <row r="295" spans="1:6" x14ac:dyDescent="0.25">
      <c r="A295" s="6">
        <v>45218</v>
      </c>
      <c r="B295">
        <v>34</v>
      </c>
      <c r="C295">
        <v>3</v>
      </c>
      <c r="E295">
        <v>2.04</v>
      </c>
      <c r="F295">
        <v>0.72399999999999998</v>
      </c>
    </row>
    <row r="296" spans="1:6" x14ac:dyDescent="0.25">
      <c r="A296" s="6">
        <v>45219</v>
      </c>
      <c r="B296">
        <v>33</v>
      </c>
      <c r="C296">
        <v>4</v>
      </c>
      <c r="E296">
        <v>1.93</v>
      </c>
      <c r="F296">
        <v>0.91600000000000004</v>
      </c>
    </row>
    <row r="297" spans="1:6" x14ac:dyDescent="0.25">
      <c r="A297" s="6">
        <v>45220</v>
      </c>
      <c r="B297">
        <v>36</v>
      </c>
      <c r="C297">
        <v>3</v>
      </c>
      <c r="E297">
        <v>2.2799999999999998</v>
      </c>
      <c r="F297">
        <v>1.97</v>
      </c>
    </row>
    <row r="298" spans="1:6" x14ac:dyDescent="0.25">
      <c r="A298" s="6">
        <v>45221</v>
      </c>
      <c r="B298">
        <v>57</v>
      </c>
      <c r="C298">
        <v>6</v>
      </c>
      <c r="E298">
        <v>2.27</v>
      </c>
      <c r="F298">
        <v>0.93500000000000005</v>
      </c>
    </row>
    <row r="299" spans="1:6" x14ac:dyDescent="0.25">
      <c r="A299" s="6">
        <v>45222</v>
      </c>
      <c r="B299">
        <v>66</v>
      </c>
      <c r="C299">
        <v>4</v>
      </c>
      <c r="E299">
        <v>2.15</v>
      </c>
      <c r="F299">
        <v>0.61099999999999999</v>
      </c>
    </row>
    <row r="300" spans="1:6" x14ac:dyDescent="0.25">
      <c r="A300" s="6">
        <v>45223</v>
      </c>
      <c r="B300">
        <v>56</v>
      </c>
      <c r="C300">
        <v>2</v>
      </c>
      <c r="E300">
        <v>1.87</v>
      </c>
      <c r="F300">
        <v>0.13</v>
      </c>
    </row>
    <row r="301" spans="1:6" x14ac:dyDescent="0.25">
      <c r="A301" s="6">
        <v>45224</v>
      </c>
      <c r="B301">
        <v>47</v>
      </c>
      <c r="C301">
        <v>1</v>
      </c>
      <c r="E301">
        <v>1.91</v>
      </c>
      <c r="F301">
        <v>7.4999999999999997E-2</v>
      </c>
    </row>
    <row r="302" spans="1:6" x14ac:dyDescent="0.25">
      <c r="A302" s="6">
        <v>45225</v>
      </c>
      <c r="B302">
        <v>41</v>
      </c>
      <c r="C302">
        <v>9</v>
      </c>
      <c r="E302">
        <v>1.72</v>
      </c>
      <c r="F302">
        <v>0.30199999999999999</v>
      </c>
    </row>
    <row r="303" spans="1:6" x14ac:dyDescent="0.25">
      <c r="A303" s="6">
        <v>45226</v>
      </c>
      <c r="B303">
        <v>38</v>
      </c>
      <c r="C303">
        <v>3</v>
      </c>
      <c r="E303">
        <v>1.73</v>
      </c>
      <c r="F303">
        <v>0.57599999999999996</v>
      </c>
    </row>
    <row r="304" spans="1:6" x14ac:dyDescent="0.25">
      <c r="A304" s="6">
        <v>45227</v>
      </c>
      <c r="B304">
        <v>39</v>
      </c>
      <c r="C304">
        <v>5</v>
      </c>
      <c r="E304">
        <v>1.67</v>
      </c>
      <c r="F304">
        <v>0.17699999999999999</v>
      </c>
    </row>
    <row r="305" spans="1:6" x14ac:dyDescent="0.25">
      <c r="A305" s="6">
        <v>45228</v>
      </c>
      <c r="B305">
        <v>35</v>
      </c>
      <c r="C305">
        <v>0</v>
      </c>
      <c r="E305">
        <v>1.67</v>
      </c>
      <c r="F305">
        <v>7.0999999999999994E-2</v>
      </c>
    </row>
    <row r="306" spans="1:6" x14ac:dyDescent="0.25">
      <c r="A306" s="6">
        <v>45229</v>
      </c>
      <c r="B306">
        <v>41</v>
      </c>
      <c r="C306">
        <v>7</v>
      </c>
      <c r="E306">
        <v>1.83</v>
      </c>
      <c r="F306">
        <v>0.81699999999999995</v>
      </c>
    </row>
    <row r="307" spans="1:6" x14ac:dyDescent="0.25">
      <c r="A307" s="6">
        <v>45230</v>
      </c>
      <c r="B307">
        <v>40</v>
      </c>
      <c r="C307">
        <v>18</v>
      </c>
      <c r="E307">
        <v>1.91</v>
      </c>
      <c r="F307">
        <v>0.248</v>
      </c>
    </row>
    <row r="308" spans="1:6" x14ac:dyDescent="0.25">
      <c r="A308" s="6">
        <v>45231</v>
      </c>
      <c r="B308">
        <v>51</v>
      </c>
      <c r="C308">
        <v>6</v>
      </c>
      <c r="E308">
        <v>2.17</v>
      </c>
      <c r="F308">
        <v>1.36</v>
      </c>
    </row>
    <row r="309" spans="1:6" x14ac:dyDescent="0.25">
      <c r="A309" s="6">
        <v>45232</v>
      </c>
      <c r="B309">
        <v>53</v>
      </c>
      <c r="C309">
        <v>8</v>
      </c>
      <c r="E309">
        <v>2.19</v>
      </c>
      <c r="F309">
        <v>0.82</v>
      </c>
    </row>
    <row r="310" spans="1:6" x14ac:dyDescent="0.25">
      <c r="A310" s="6">
        <v>45233</v>
      </c>
      <c r="B310">
        <v>46</v>
      </c>
      <c r="C310">
        <v>4</v>
      </c>
      <c r="E310">
        <v>2.08</v>
      </c>
      <c r="F310">
        <v>0.63700000000000001</v>
      </c>
    </row>
    <row r="311" spans="1:6" x14ac:dyDescent="0.25">
      <c r="A311" s="6">
        <v>45234</v>
      </c>
      <c r="B311">
        <v>41</v>
      </c>
      <c r="C311">
        <v>6</v>
      </c>
      <c r="E311">
        <v>2.1800000000000002</v>
      </c>
      <c r="F311">
        <v>0.55600000000000005</v>
      </c>
    </row>
    <row r="312" spans="1:6" x14ac:dyDescent="0.25">
      <c r="A312" s="6">
        <v>45235</v>
      </c>
      <c r="B312">
        <v>38</v>
      </c>
      <c r="C312">
        <v>4</v>
      </c>
      <c r="E312">
        <v>2.14</v>
      </c>
      <c r="F312">
        <v>0.25</v>
      </c>
    </row>
    <row r="313" spans="1:6" x14ac:dyDescent="0.25">
      <c r="A313" s="6">
        <v>45236</v>
      </c>
      <c r="B313">
        <v>34</v>
      </c>
      <c r="C313">
        <v>0</v>
      </c>
      <c r="E313">
        <v>2.17</v>
      </c>
      <c r="F313">
        <v>0.16300000000000001</v>
      </c>
    </row>
    <row r="314" spans="1:6" x14ac:dyDescent="0.25">
      <c r="A314" s="6">
        <v>45237</v>
      </c>
      <c r="B314">
        <v>35</v>
      </c>
      <c r="C314">
        <v>0</v>
      </c>
      <c r="E314">
        <v>2.25</v>
      </c>
      <c r="F314">
        <v>7.0000000000000007E-2</v>
      </c>
    </row>
    <row r="315" spans="1:6" x14ac:dyDescent="0.25">
      <c r="A315" s="6">
        <v>45238</v>
      </c>
      <c r="B315">
        <v>34</v>
      </c>
      <c r="C315">
        <v>1</v>
      </c>
      <c r="E315">
        <v>2.06</v>
      </c>
      <c r="F315">
        <v>0.06</v>
      </c>
    </row>
    <row r="316" spans="1:6" x14ac:dyDescent="0.25">
      <c r="A316" s="6">
        <v>45239</v>
      </c>
      <c r="B316">
        <v>33</v>
      </c>
      <c r="C316">
        <v>0</v>
      </c>
      <c r="E316">
        <v>2.0499999999999998</v>
      </c>
      <c r="F316">
        <v>5.7000000000000002E-2</v>
      </c>
    </row>
    <row r="317" spans="1:6" x14ac:dyDescent="0.25">
      <c r="A317" s="6">
        <v>45240</v>
      </c>
      <c r="B317">
        <v>35</v>
      </c>
      <c r="C317">
        <v>8</v>
      </c>
      <c r="E317">
        <v>2.0099999999999998</v>
      </c>
      <c r="F317">
        <v>0.47399999999999998</v>
      </c>
    </row>
    <row r="318" spans="1:6" x14ac:dyDescent="0.25">
      <c r="A318" s="6">
        <v>45241</v>
      </c>
      <c r="B318">
        <v>39</v>
      </c>
      <c r="C318">
        <v>5</v>
      </c>
      <c r="E318">
        <v>2.09</v>
      </c>
      <c r="F318">
        <v>0.55300000000000005</v>
      </c>
    </row>
    <row r="319" spans="1:6" x14ac:dyDescent="0.25">
      <c r="A319" s="6">
        <v>45242</v>
      </c>
      <c r="B319">
        <v>36</v>
      </c>
      <c r="C319">
        <v>0</v>
      </c>
      <c r="E319">
        <v>2.14</v>
      </c>
      <c r="F319">
        <v>9.1999999999999998E-2</v>
      </c>
    </row>
    <row r="320" spans="1:6" x14ac:dyDescent="0.25">
      <c r="A320" s="6">
        <v>45243</v>
      </c>
      <c r="B320">
        <v>34</v>
      </c>
      <c r="C320">
        <v>2</v>
      </c>
      <c r="E320">
        <v>2.09</v>
      </c>
      <c r="F320">
        <v>0.89100000000000001</v>
      </c>
    </row>
    <row r="321" spans="1:6" x14ac:dyDescent="0.25">
      <c r="A321" s="6">
        <v>45244</v>
      </c>
      <c r="B321">
        <v>36</v>
      </c>
      <c r="C321">
        <v>1</v>
      </c>
      <c r="E321">
        <v>2.06</v>
      </c>
      <c r="F321">
        <v>0.14099999999999999</v>
      </c>
    </row>
    <row r="322" spans="1:6" x14ac:dyDescent="0.25">
      <c r="A322" s="6">
        <v>45245</v>
      </c>
      <c r="B322">
        <v>35</v>
      </c>
      <c r="C322">
        <v>14</v>
      </c>
      <c r="E322">
        <v>2.0299999999999998</v>
      </c>
      <c r="F322">
        <v>0.35299999999999998</v>
      </c>
    </row>
    <row r="323" spans="1:6" x14ac:dyDescent="0.25">
      <c r="A323" s="6">
        <v>45246</v>
      </c>
      <c r="B323">
        <v>32</v>
      </c>
      <c r="C323">
        <v>1</v>
      </c>
      <c r="E323">
        <v>1.95</v>
      </c>
      <c r="F323">
        <v>0.11</v>
      </c>
    </row>
    <row r="324" spans="1:6" x14ac:dyDescent="0.25">
      <c r="A324" s="6">
        <v>45247</v>
      </c>
      <c r="B324">
        <v>33</v>
      </c>
      <c r="C324">
        <v>0</v>
      </c>
      <c r="E324">
        <v>2.02</v>
      </c>
      <c r="F324">
        <v>7.8E-2</v>
      </c>
    </row>
    <row r="325" spans="1:6" x14ac:dyDescent="0.25">
      <c r="A325" s="6">
        <v>45248</v>
      </c>
      <c r="B325">
        <v>32</v>
      </c>
      <c r="C325">
        <v>0</v>
      </c>
      <c r="E325">
        <v>1.87</v>
      </c>
      <c r="F325">
        <v>0.14099999999999999</v>
      </c>
    </row>
    <row r="326" spans="1:6" x14ac:dyDescent="0.25">
      <c r="A326" s="6">
        <v>45249</v>
      </c>
      <c r="B326">
        <v>32</v>
      </c>
      <c r="C326">
        <v>1</v>
      </c>
      <c r="E326">
        <v>1.85</v>
      </c>
      <c r="F326">
        <v>9.2999999999999999E-2</v>
      </c>
    </row>
    <row r="327" spans="1:6" x14ac:dyDescent="0.25">
      <c r="A327" s="6">
        <v>45250</v>
      </c>
      <c r="B327">
        <v>31</v>
      </c>
      <c r="C327">
        <v>0</v>
      </c>
      <c r="E327">
        <v>1.81</v>
      </c>
      <c r="F327">
        <v>7.1999999999999995E-2</v>
      </c>
    </row>
    <row r="328" spans="1:6" x14ac:dyDescent="0.25">
      <c r="A328" s="6">
        <v>45251</v>
      </c>
      <c r="B328">
        <v>29</v>
      </c>
      <c r="C328">
        <v>0</v>
      </c>
      <c r="E328">
        <v>1.67</v>
      </c>
      <c r="F328">
        <v>7.6999999999999999E-2</v>
      </c>
    </row>
    <row r="329" spans="1:6" x14ac:dyDescent="0.25">
      <c r="A329" s="6">
        <v>45252</v>
      </c>
      <c r="B329">
        <v>40</v>
      </c>
      <c r="C329">
        <v>6</v>
      </c>
      <c r="E329">
        <v>2.4300000000000002</v>
      </c>
      <c r="F329">
        <v>0.80700000000000005</v>
      </c>
    </row>
    <row r="330" spans="1:6" x14ac:dyDescent="0.25">
      <c r="A330" s="6">
        <v>45253</v>
      </c>
      <c r="B330">
        <v>71</v>
      </c>
      <c r="C330">
        <v>1</v>
      </c>
      <c r="E330">
        <v>2.93</v>
      </c>
      <c r="F330">
        <v>0.192</v>
      </c>
    </row>
    <row r="331" spans="1:6" x14ac:dyDescent="0.25">
      <c r="A331" s="6">
        <v>45254</v>
      </c>
      <c r="B331">
        <v>70</v>
      </c>
      <c r="C331">
        <v>11</v>
      </c>
      <c r="E331">
        <v>2.44</v>
      </c>
      <c r="F331">
        <v>0.435</v>
      </c>
    </row>
    <row r="332" spans="1:6" x14ac:dyDescent="0.25">
      <c r="A332" s="6">
        <v>45255</v>
      </c>
      <c r="B332">
        <v>55</v>
      </c>
      <c r="C332">
        <v>10</v>
      </c>
      <c r="E332">
        <v>2.08</v>
      </c>
      <c r="F332">
        <v>0.47099999999999997</v>
      </c>
    </row>
    <row r="333" spans="1:6" x14ac:dyDescent="0.25">
      <c r="A333" s="6">
        <v>45256</v>
      </c>
      <c r="B333">
        <v>42</v>
      </c>
      <c r="C333">
        <v>0</v>
      </c>
      <c r="E333">
        <v>1.92</v>
      </c>
      <c r="F333">
        <v>0.217</v>
      </c>
    </row>
    <row r="334" spans="1:6" x14ac:dyDescent="0.25">
      <c r="A334" s="6">
        <v>45257</v>
      </c>
      <c r="B334">
        <v>41</v>
      </c>
      <c r="C334">
        <v>5</v>
      </c>
      <c r="E334">
        <v>1.9</v>
      </c>
      <c r="F334">
        <v>1.87</v>
      </c>
    </row>
    <row r="335" spans="1:6" x14ac:dyDescent="0.25">
      <c r="A335" s="6">
        <v>45258</v>
      </c>
      <c r="B335">
        <v>48</v>
      </c>
      <c r="C335">
        <v>4</v>
      </c>
      <c r="E335">
        <v>1.46</v>
      </c>
      <c r="F335">
        <v>0.95</v>
      </c>
    </row>
    <row r="336" spans="1:6" x14ac:dyDescent="0.25">
      <c r="A336" s="6">
        <v>45259</v>
      </c>
      <c r="B336">
        <v>53</v>
      </c>
      <c r="C336">
        <v>13</v>
      </c>
      <c r="E336">
        <v>1.96</v>
      </c>
      <c r="F336">
        <v>0.79400000000000004</v>
      </c>
    </row>
    <row r="337" spans="1:6" x14ac:dyDescent="0.25">
      <c r="A337" s="6">
        <v>45260</v>
      </c>
      <c r="B337">
        <v>43</v>
      </c>
      <c r="C337">
        <v>0</v>
      </c>
      <c r="E337">
        <v>1.87</v>
      </c>
      <c r="F337">
        <v>8.7999999999999995E-2</v>
      </c>
    </row>
    <row r="338" spans="1:6" x14ac:dyDescent="0.25">
      <c r="A338" s="6">
        <v>45261</v>
      </c>
      <c r="B338">
        <v>39</v>
      </c>
      <c r="C338">
        <v>0</v>
      </c>
      <c r="E338">
        <v>1.87</v>
      </c>
      <c r="F338">
        <v>8.2000000000000003E-2</v>
      </c>
    </row>
    <row r="339" spans="1:6" x14ac:dyDescent="0.25">
      <c r="A339" s="6">
        <v>45262</v>
      </c>
      <c r="B339">
        <v>36</v>
      </c>
      <c r="C339">
        <v>0</v>
      </c>
      <c r="E339">
        <v>1.82</v>
      </c>
      <c r="F339">
        <v>7.6999999999999999E-2</v>
      </c>
    </row>
    <row r="340" spans="1:6" x14ac:dyDescent="0.25">
      <c r="A340" s="6">
        <v>45263</v>
      </c>
      <c r="B340">
        <v>34</v>
      </c>
      <c r="C340">
        <v>0</v>
      </c>
      <c r="E340">
        <v>1.73</v>
      </c>
      <c r="F340">
        <v>0.10299999999999999</v>
      </c>
    </row>
    <row r="341" spans="1:6" x14ac:dyDescent="0.25">
      <c r="A341" s="6">
        <v>45264</v>
      </c>
      <c r="B341">
        <v>37</v>
      </c>
      <c r="C341">
        <v>0</v>
      </c>
      <c r="E341">
        <v>1.84</v>
      </c>
      <c r="F341">
        <v>8.5000000000000006E-2</v>
      </c>
    </row>
    <row r="342" spans="1:6" x14ac:dyDescent="0.25">
      <c r="A342" s="6">
        <v>45265</v>
      </c>
      <c r="B342">
        <v>40</v>
      </c>
      <c r="C342">
        <v>0</v>
      </c>
      <c r="E342">
        <v>1.9</v>
      </c>
      <c r="F342">
        <v>9.4E-2</v>
      </c>
    </row>
    <row r="343" spans="1:6" x14ac:dyDescent="0.25">
      <c r="A343" s="6">
        <v>45266</v>
      </c>
      <c r="B343">
        <v>39</v>
      </c>
      <c r="C343">
        <v>0</v>
      </c>
      <c r="E343">
        <v>1.8</v>
      </c>
      <c r="F343">
        <v>0.105</v>
      </c>
    </row>
    <row r="344" spans="1:6" x14ac:dyDescent="0.25">
      <c r="A344" s="6">
        <v>45267</v>
      </c>
      <c r="B344">
        <v>43</v>
      </c>
      <c r="C344">
        <v>3</v>
      </c>
      <c r="E344">
        <v>1.78</v>
      </c>
      <c r="F344">
        <v>0.17399999999999999</v>
      </c>
    </row>
    <row r="345" spans="1:6" x14ac:dyDescent="0.25">
      <c r="A345" s="6">
        <v>45268</v>
      </c>
      <c r="B345">
        <v>46</v>
      </c>
      <c r="C345">
        <v>7</v>
      </c>
      <c r="E345">
        <v>1.79</v>
      </c>
      <c r="F345">
        <v>1.2</v>
      </c>
    </row>
    <row r="346" spans="1:6" x14ac:dyDescent="0.25">
      <c r="A346" s="6">
        <v>45269</v>
      </c>
      <c r="B346">
        <v>39</v>
      </c>
      <c r="C346">
        <v>4</v>
      </c>
      <c r="E346">
        <v>2.2000000000000002</v>
      </c>
      <c r="F346">
        <v>3.6</v>
      </c>
    </row>
    <row r="347" spans="1:6" x14ac:dyDescent="0.25">
      <c r="A347" s="6">
        <v>45270</v>
      </c>
      <c r="B347">
        <v>42</v>
      </c>
      <c r="C347">
        <v>4</v>
      </c>
      <c r="E347">
        <v>1.92</v>
      </c>
      <c r="F347">
        <v>0.28999999999999998</v>
      </c>
    </row>
    <row r="348" spans="1:6" x14ac:dyDescent="0.25">
      <c r="A348" s="6">
        <v>45271</v>
      </c>
      <c r="B348">
        <v>133</v>
      </c>
      <c r="C348">
        <v>4</v>
      </c>
      <c r="E348">
        <v>7.23</v>
      </c>
      <c r="F348">
        <v>1.93</v>
      </c>
    </row>
    <row r="349" spans="1:6" x14ac:dyDescent="0.25">
      <c r="A349" s="6">
        <v>45272</v>
      </c>
      <c r="B349">
        <v>64</v>
      </c>
      <c r="C349">
        <v>4</v>
      </c>
      <c r="E349">
        <v>2.1800000000000002</v>
      </c>
      <c r="F349">
        <v>0.90400000000000003</v>
      </c>
    </row>
    <row r="350" spans="1:6" x14ac:dyDescent="0.25">
      <c r="A350" s="6">
        <v>45273</v>
      </c>
      <c r="B350">
        <v>55</v>
      </c>
      <c r="C350">
        <v>3</v>
      </c>
      <c r="E350">
        <v>2.2200000000000002</v>
      </c>
      <c r="F350">
        <v>0.52200000000000002</v>
      </c>
    </row>
    <row r="351" spans="1:6" x14ac:dyDescent="0.25">
      <c r="A351" s="6">
        <v>45274</v>
      </c>
      <c r="B351">
        <v>53</v>
      </c>
      <c r="C351">
        <v>2</v>
      </c>
      <c r="E351">
        <v>1.87</v>
      </c>
      <c r="F351">
        <v>0.127</v>
      </c>
    </row>
    <row r="352" spans="1:6" x14ac:dyDescent="0.25">
      <c r="A352" s="6">
        <v>45275</v>
      </c>
      <c r="B352">
        <v>55</v>
      </c>
      <c r="C352">
        <v>0</v>
      </c>
      <c r="E352">
        <v>1.98</v>
      </c>
      <c r="F352">
        <v>8.6999999999999994E-2</v>
      </c>
    </row>
    <row r="353" spans="1:6" x14ac:dyDescent="0.25">
      <c r="A353" s="6">
        <v>45276</v>
      </c>
      <c r="B353">
        <v>52</v>
      </c>
      <c r="C353">
        <v>0</v>
      </c>
      <c r="E353">
        <v>1.87</v>
      </c>
      <c r="F353">
        <v>9.7000000000000003E-2</v>
      </c>
    </row>
    <row r="354" spans="1:6" x14ac:dyDescent="0.25">
      <c r="A354" s="6">
        <v>45277</v>
      </c>
      <c r="B354">
        <v>57</v>
      </c>
      <c r="C354">
        <v>22</v>
      </c>
      <c r="E354">
        <v>2.04</v>
      </c>
      <c r="F354">
        <v>0.315</v>
      </c>
    </row>
    <row r="355" spans="1:6" x14ac:dyDescent="0.25">
      <c r="A355" s="6">
        <v>45278</v>
      </c>
      <c r="B355">
        <v>129</v>
      </c>
      <c r="C355">
        <v>1</v>
      </c>
      <c r="E355">
        <v>6.87</v>
      </c>
      <c r="F355">
        <v>0.13200000000000001</v>
      </c>
    </row>
    <row r="356" spans="1:6" x14ac:dyDescent="0.25">
      <c r="A356" s="6">
        <v>45279</v>
      </c>
      <c r="B356">
        <v>75</v>
      </c>
      <c r="C356">
        <v>3</v>
      </c>
      <c r="E356">
        <v>2.42</v>
      </c>
      <c r="F356">
        <v>0.13600000000000001</v>
      </c>
    </row>
    <row r="357" spans="1:6" x14ac:dyDescent="0.25">
      <c r="A357" s="6">
        <v>45280</v>
      </c>
      <c r="B357">
        <v>78</v>
      </c>
      <c r="C357">
        <v>0</v>
      </c>
      <c r="E357">
        <v>6.45</v>
      </c>
      <c r="F357">
        <v>8.6999999999999994E-2</v>
      </c>
    </row>
    <row r="358" spans="1:6" x14ac:dyDescent="0.25">
      <c r="A358" s="6">
        <v>45281</v>
      </c>
      <c r="B358">
        <v>69</v>
      </c>
      <c r="C358">
        <v>4</v>
      </c>
      <c r="E358">
        <v>2.37</v>
      </c>
      <c r="F358">
        <v>0.59</v>
      </c>
    </row>
    <row r="359" spans="1:6" x14ac:dyDescent="0.25">
      <c r="A359" s="6">
        <v>45282</v>
      </c>
      <c r="B359">
        <v>71</v>
      </c>
      <c r="C359">
        <v>12</v>
      </c>
      <c r="E359">
        <v>2.35</v>
      </c>
      <c r="F359">
        <v>0.33400000000000002</v>
      </c>
    </row>
    <row r="360" spans="1:6" x14ac:dyDescent="0.25">
      <c r="A360" s="6">
        <v>45283</v>
      </c>
      <c r="B360">
        <v>69</v>
      </c>
      <c r="C360">
        <v>5</v>
      </c>
      <c r="E360">
        <v>2.23</v>
      </c>
      <c r="F360">
        <v>0.77700000000000002</v>
      </c>
    </row>
    <row r="361" spans="1:6" x14ac:dyDescent="0.25">
      <c r="A361" s="6">
        <v>45284</v>
      </c>
      <c r="B361">
        <v>60</v>
      </c>
      <c r="C361">
        <v>4</v>
      </c>
      <c r="E361">
        <v>1.96</v>
      </c>
      <c r="F361">
        <v>3.14</v>
      </c>
    </row>
    <row r="362" spans="1:6" x14ac:dyDescent="0.25">
      <c r="A362" s="6">
        <v>45285</v>
      </c>
      <c r="B362">
        <v>59</v>
      </c>
      <c r="C362">
        <v>17</v>
      </c>
      <c r="E362">
        <v>2.21</v>
      </c>
      <c r="F362">
        <v>0.73699999999999999</v>
      </c>
    </row>
    <row r="363" spans="1:6" x14ac:dyDescent="0.25">
      <c r="A363" s="6">
        <v>45286</v>
      </c>
      <c r="B363">
        <v>52</v>
      </c>
      <c r="C363">
        <v>0</v>
      </c>
      <c r="E363">
        <v>1.68</v>
      </c>
      <c r="F363">
        <v>0.113</v>
      </c>
    </row>
    <row r="364" spans="1:6" x14ac:dyDescent="0.25">
      <c r="A364" s="6">
        <v>45287</v>
      </c>
      <c r="B364">
        <v>50</v>
      </c>
      <c r="C364">
        <v>1</v>
      </c>
      <c r="E364">
        <v>1.76</v>
      </c>
      <c r="F364">
        <v>0.16900000000000001</v>
      </c>
    </row>
    <row r="365" spans="1:6" x14ac:dyDescent="0.25">
      <c r="A365" s="6">
        <v>45288</v>
      </c>
      <c r="B365">
        <v>59</v>
      </c>
      <c r="C365">
        <v>0</v>
      </c>
      <c r="E365">
        <v>2.42</v>
      </c>
      <c r="F365">
        <v>0.13900000000000001</v>
      </c>
    </row>
    <row r="366" spans="1:6" x14ac:dyDescent="0.25">
      <c r="A366" s="6">
        <v>45289</v>
      </c>
      <c r="B366">
        <v>55</v>
      </c>
      <c r="C366">
        <v>0</v>
      </c>
      <c r="E366">
        <v>1.98</v>
      </c>
      <c r="F366">
        <v>0.106</v>
      </c>
    </row>
    <row r="367" spans="1:6" x14ac:dyDescent="0.25">
      <c r="A367" s="6">
        <v>45290</v>
      </c>
      <c r="B367">
        <v>51</v>
      </c>
      <c r="C367">
        <v>0</v>
      </c>
      <c r="E367">
        <v>1.67</v>
      </c>
      <c r="F367">
        <v>0.13500000000000001</v>
      </c>
    </row>
  </sheetData>
  <mergeCells count="2">
    <mergeCell ref="B2:C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5AA4-E10B-4B27-8D07-1347E49EF5C9}">
  <dimension ref="A1:M368"/>
  <sheetViews>
    <sheetView tabSelected="1" workbookViewId="0">
      <selection activeCell="M24" sqref="M24"/>
    </sheetView>
  </sheetViews>
  <sheetFormatPr defaultRowHeight="13.8" x14ac:dyDescent="0.25"/>
  <cols>
    <col min="1" max="1" width="11.5" customWidth="1"/>
    <col min="2" max="2" width="16.69921875" customWidth="1"/>
    <col min="3" max="3" width="12.3984375" customWidth="1"/>
    <col min="5" max="5" width="17" customWidth="1"/>
    <col min="6" max="6" width="14.5" customWidth="1"/>
    <col min="9" max="9" width="12.8984375" customWidth="1"/>
    <col min="12" max="12" width="12.59765625" customWidth="1"/>
  </cols>
  <sheetData>
    <row r="1" spans="1:13" ht="26.4" x14ac:dyDescent="0.4">
      <c r="A1" s="1" t="s">
        <v>8</v>
      </c>
      <c r="B1" s="1"/>
      <c r="C1" s="1">
        <v>2023</v>
      </c>
      <c r="D1" s="1"/>
      <c r="E1" s="1" t="s">
        <v>16</v>
      </c>
      <c r="F1" s="1" t="s">
        <v>16</v>
      </c>
    </row>
    <row r="3" spans="1:13" ht="17.399999999999999" x14ac:dyDescent="0.3">
      <c r="A3" s="10" t="s">
        <v>5</v>
      </c>
      <c r="B3" s="10" t="s">
        <v>0</v>
      </c>
      <c r="C3" s="10" t="s">
        <v>1</v>
      </c>
      <c r="D3" s="10"/>
      <c r="E3" s="10" t="s">
        <v>0</v>
      </c>
      <c r="F3" s="10" t="s">
        <v>1</v>
      </c>
      <c r="H3" s="10" t="s">
        <v>8</v>
      </c>
      <c r="K3" s="2"/>
      <c r="L3" s="10" t="s">
        <v>9</v>
      </c>
    </row>
    <row r="4" spans="1:13" x14ac:dyDescent="0.25">
      <c r="A4" s="6">
        <v>44927</v>
      </c>
      <c r="B4">
        <v>6.81</v>
      </c>
      <c r="C4">
        <v>5.99</v>
      </c>
      <c r="E4">
        <v>5.0999999999999996</v>
      </c>
      <c r="F4">
        <v>12</v>
      </c>
      <c r="I4" t="s">
        <v>10</v>
      </c>
      <c r="J4" t="s">
        <v>1</v>
      </c>
      <c r="L4" t="s">
        <v>0</v>
      </c>
      <c r="M4" t="s">
        <v>1</v>
      </c>
    </row>
    <row r="5" spans="1:13" x14ac:dyDescent="0.25">
      <c r="A5" s="6">
        <v>44928</v>
      </c>
      <c r="B5">
        <v>6.77</v>
      </c>
      <c r="C5">
        <v>6</v>
      </c>
      <c r="E5">
        <v>5</v>
      </c>
      <c r="F5">
        <v>11.7</v>
      </c>
      <c r="H5" t="s">
        <v>2</v>
      </c>
      <c r="I5" s="4">
        <f>AVERAGE(B4:B368)</f>
        <v>6.8866575342465781</v>
      </c>
      <c r="J5" s="4">
        <f>AVERAGE(C4:C368)</f>
        <v>6.0079116022099432</v>
      </c>
      <c r="L5" s="5">
        <f>AVERAGE(E4:E368)</f>
        <v>14.354395604395622</v>
      </c>
      <c r="M5" s="5">
        <f>AVERAGE(F4:F368)</f>
        <v>13.036740331491705</v>
      </c>
    </row>
    <row r="6" spans="1:13" x14ac:dyDescent="0.25">
      <c r="A6" s="6">
        <v>44929</v>
      </c>
      <c r="B6">
        <v>6.76</v>
      </c>
      <c r="C6">
        <v>5.98</v>
      </c>
      <c r="E6">
        <v>4.9000000000000004</v>
      </c>
      <c r="F6">
        <v>11.8</v>
      </c>
      <c r="H6" t="s">
        <v>3</v>
      </c>
      <c r="I6">
        <f>MAX(B4:B368)</f>
        <v>7.37</v>
      </c>
      <c r="J6">
        <f>MAX(C4:C368)</f>
        <v>6.7</v>
      </c>
      <c r="L6">
        <f>MAX(E4:E368)</f>
        <v>27.1</v>
      </c>
      <c r="M6">
        <f>MAX(F4:F368)</f>
        <v>16.5</v>
      </c>
    </row>
    <row r="7" spans="1:13" x14ac:dyDescent="0.25">
      <c r="A7" s="6">
        <v>44930</v>
      </c>
      <c r="B7">
        <v>6.73</v>
      </c>
      <c r="C7">
        <v>5.99</v>
      </c>
      <c r="E7">
        <v>5.9</v>
      </c>
      <c r="F7">
        <v>12</v>
      </c>
      <c r="H7" t="s">
        <v>4</v>
      </c>
      <c r="I7">
        <f>MIN(B4:B368)</f>
        <v>6.34</v>
      </c>
      <c r="J7">
        <f>MIN(C4:C368)</f>
        <v>5.86</v>
      </c>
      <c r="L7">
        <f>MIN(E4:E368)</f>
        <v>2.6</v>
      </c>
      <c r="M7">
        <f>MIN(F4:F368)</f>
        <v>10.9</v>
      </c>
    </row>
    <row r="8" spans="1:13" x14ac:dyDescent="0.25">
      <c r="A8" s="6">
        <v>44931</v>
      </c>
      <c r="B8">
        <v>6.8</v>
      </c>
      <c r="C8">
        <v>6.03</v>
      </c>
      <c r="E8">
        <v>6.4</v>
      </c>
      <c r="F8">
        <v>12</v>
      </c>
    </row>
    <row r="9" spans="1:13" x14ac:dyDescent="0.25">
      <c r="A9" s="6">
        <v>44932</v>
      </c>
      <c r="B9">
        <v>6.76</v>
      </c>
      <c r="C9">
        <v>6.03</v>
      </c>
      <c r="E9">
        <v>6.3</v>
      </c>
      <c r="F9">
        <v>12.1</v>
      </c>
    </row>
    <row r="10" spans="1:13" x14ac:dyDescent="0.25">
      <c r="A10" s="6">
        <v>44933</v>
      </c>
      <c r="B10">
        <v>6.82</v>
      </c>
      <c r="C10">
        <v>6.08</v>
      </c>
      <c r="E10">
        <v>6.3</v>
      </c>
      <c r="F10">
        <v>12</v>
      </c>
    </row>
    <row r="11" spans="1:13" x14ac:dyDescent="0.25">
      <c r="A11" s="6">
        <v>44934</v>
      </c>
      <c r="B11">
        <v>6.7</v>
      </c>
      <c r="C11">
        <v>5.98</v>
      </c>
      <c r="E11">
        <v>5.6</v>
      </c>
      <c r="F11">
        <v>11.9</v>
      </c>
    </row>
    <row r="12" spans="1:13" x14ac:dyDescent="0.25">
      <c r="A12" s="6">
        <v>44935</v>
      </c>
      <c r="B12">
        <v>6.82</v>
      </c>
      <c r="C12">
        <v>6.01</v>
      </c>
      <c r="E12">
        <v>5.4</v>
      </c>
      <c r="F12">
        <v>11.8</v>
      </c>
    </row>
    <row r="13" spans="1:13" x14ac:dyDescent="0.25">
      <c r="A13" s="6">
        <v>44936</v>
      </c>
      <c r="B13">
        <v>6.8</v>
      </c>
      <c r="C13">
        <v>6</v>
      </c>
      <c r="E13">
        <v>5.3</v>
      </c>
      <c r="F13">
        <v>11.9</v>
      </c>
    </row>
    <row r="14" spans="1:13" x14ac:dyDescent="0.25">
      <c r="A14" s="6">
        <v>44937</v>
      </c>
      <c r="B14">
        <v>6.86</v>
      </c>
      <c r="C14">
        <v>6.04</v>
      </c>
      <c r="E14">
        <v>3.9</v>
      </c>
      <c r="F14">
        <v>11.6</v>
      </c>
    </row>
    <row r="15" spans="1:13" x14ac:dyDescent="0.25">
      <c r="A15" s="6">
        <v>44938</v>
      </c>
      <c r="B15">
        <v>6.79</v>
      </c>
      <c r="C15">
        <v>5.99</v>
      </c>
      <c r="E15">
        <v>4.2</v>
      </c>
      <c r="F15">
        <v>11.7</v>
      </c>
    </row>
    <row r="16" spans="1:13" x14ac:dyDescent="0.25">
      <c r="A16" s="6">
        <v>44939</v>
      </c>
      <c r="B16">
        <v>6.8</v>
      </c>
      <c r="C16">
        <v>6.01</v>
      </c>
      <c r="E16">
        <v>5.7</v>
      </c>
      <c r="F16">
        <v>12</v>
      </c>
    </row>
    <row r="17" spans="1:6" x14ac:dyDescent="0.25">
      <c r="A17" s="6">
        <v>44940</v>
      </c>
      <c r="B17">
        <v>6.77</v>
      </c>
      <c r="C17">
        <v>5.99</v>
      </c>
      <c r="E17">
        <v>6.7</v>
      </c>
      <c r="F17">
        <v>12</v>
      </c>
    </row>
    <row r="18" spans="1:6" x14ac:dyDescent="0.25">
      <c r="A18" s="6">
        <v>44941</v>
      </c>
      <c r="B18">
        <v>6.77</v>
      </c>
      <c r="C18">
        <v>5.98</v>
      </c>
      <c r="E18">
        <v>5.3</v>
      </c>
      <c r="F18">
        <v>11.9</v>
      </c>
    </row>
    <row r="19" spans="1:6" x14ac:dyDescent="0.25">
      <c r="A19" s="6">
        <v>44942</v>
      </c>
      <c r="B19">
        <v>6.84</v>
      </c>
      <c r="C19">
        <v>6.01</v>
      </c>
      <c r="E19">
        <v>4.0999999999999996</v>
      </c>
      <c r="F19">
        <v>11.8</v>
      </c>
    </row>
    <row r="20" spans="1:6" x14ac:dyDescent="0.25">
      <c r="A20" s="6">
        <v>44943</v>
      </c>
      <c r="B20">
        <v>6.82</v>
      </c>
      <c r="C20">
        <v>6</v>
      </c>
      <c r="E20">
        <v>4.0999999999999996</v>
      </c>
      <c r="F20">
        <v>11.9</v>
      </c>
    </row>
    <row r="21" spans="1:6" x14ac:dyDescent="0.25">
      <c r="A21" s="6">
        <v>44944</v>
      </c>
      <c r="B21">
        <v>6.79</v>
      </c>
      <c r="C21">
        <v>6</v>
      </c>
      <c r="E21">
        <v>4.5999999999999996</v>
      </c>
      <c r="F21">
        <v>11.9</v>
      </c>
    </row>
    <row r="22" spans="1:6" x14ac:dyDescent="0.25">
      <c r="A22" s="6">
        <v>44945</v>
      </c>
      <c r="B22">
        <v>6.8</v>
      </c>
      <c r="C22">
        <v>6.01</v>
      </c>
      <c r="E22">
        <v>4.8</v>
      </c>
      <c r="F22">
        <v>11.7</v>
      </c>
    </row>
    <row r="23" spans="1:6" x14ac:dyDescent="0.25">
      <c r="A23" s="6">
        <v>44946</v>
      </c>
      <c r="B23">
        <v>6.8</v>
      </c>
      <c r="C23">
        <v>5.99</v>
      </c>
      <c r="E23">
        <v>5.4</v>
      </c>
      <c r="F23">
        <v>12</v>
      </c>
    </row>
    <row r="24" spans="1:6" x14ac:dyDescent="0.25">
      <c r="A24" s="6">
        <v>44947</v>
      </c>
      <c r="B24">
        <v>6.74</v>
      </c>
      <c r="C24">
        <v>6.02</v>
      </c>
      <c r="E24">
        <v>4.7</v>
      </c>
      <c r="F24">
        <v>14</v>
      </c>
    </row>
    <row r="25" spans="1:6" x14ac:dyDescent="0.25">
      <c r="A25" s="6">
        <v>44948</v>
      </c>
      <c r="B25">
        <v>6.74</v>
      </c>
      <c r="C25">
        <v>6.01</v>
      </c>
      <c r="E25">
        <v>4</v>
      </c>
      <c r="F25">
        <v>11.9</v>
      </c>
    </row>
    <row r="26" spans="1:6" x14ac:dyDescent="0.25">
      <c r="A26" s="6">
        <v>44949</v>
      </c>
      <c r="B26">
        <v>6.79</v>
      </c>
      <c r="C26">
        <v>6.01</v>
      </c>
      <c r="E26">
        <v>4.3</v>
      </c>
      <c r="F26">
        <v>11.8</v>
      </c>
    </row>
    <row r="27" spans="1:6" x14ac:dyDescent="0.25">
      <c r="A27" s="6">
        <v>44950</v>
      </c>
      <c r="B27">
        <v>6.44</v>
      </c>
      <c r="C27">
        <v>5.99</v>
      </c>
      <c r="E27">
        <v>3.7</v>
      </c>
      <c r="F27">
        <v>12.2</v>
      </c>
    </row>
    <row r="28" spans="1:6" x14ac:dyDescent="0.25">
      <c r="A28" s="6">
        <v>44951</v>
      </c>
      <c r="B28">
        <v>6.77</v>
      </c>
      <c r="C28">
        <v>6</v>
      </c>
      <c r="E28">
        <v>3.8</v>
      </c>
      <c r="F28">
        <v>11.7</v>
      </c>
    </row>
    <row r="29" spans="1:6" x14ac:dyDescent="0.25">
      <c r="A29" s="6">
        <v>44952</v>
      </c>
      <c r="B29">
        <v>6.81</v>
      </c>
      <c r="C29">
        <v>6.02</v>
      </c>
      <c r="E29">
        <v>5.2</v>
      </c>
      <c r="F29">
        <v>11.9</v>
      </c>
    </row>
    <row r="30" spans="1:6" x14ac:dyDescent="0.25">
      <c r="A30" s="6">
        <v>44953</v>
      </c>
      <c r="B30">
        <v>6.74</v>
      </c>
      <c r="C30">
        <v>5.98</v>
      </c>
      <c r="E30">
        <v>5.2</v>
      </c>
      <c r="F30">
        <v>11.9</v>
      </c>
    </row>
    <row r="31" spans="1:6" x14ac:dyDescent="0.25">
      <c r="A31" s="6">
        <v>44954</v>
      </c>
      <c r="B31">
        <v>6.76</v>
      </c>
      <c r="C31">
        <v>5.98</v>
      </c>
      <c r="E31">
        <v>4.5</v>
      </c>
      <c r="F31">
        <v>11.8</v>
      </c>
    </row>
    <row r="32" spans="1:6" x14ac:dyDescent="0.25">
      <c r="A32" s="6">
        <v>44955</v>
      </c>
      <c r="B32">
        <v>6.79</v>
      </c>
      <c r="C32">
        <v>5.98</v>
      </c>
      <c r="E32">
        <v>5.3</v>
      </c>
      <c r="F32">
        <v>11.9</v>
      </c>
    </row>
    <row r="33" spans="1:6" x14ac:dyDescent="0.25">
      <c r="A33" s="6">
        <v>44956</v>
      </c>
      <c r="B33">
        <v>6.76</v>
      </c>
      <c r="C33">
        <v>6.04</v>
      </c>
      <c r="E33">
        <v>4.9000000000000004</v>
      </c>
      <c r="F33">
        <v>11.7</v>
      </c>
    </row>
    <row r="34" spans="1:6" x14ac:dyDescent="0.25">
      <c r="A34" s="6">
        <v>44957</v>
      </c>
      <c r="B34">
        <v>6.72</v>
      </c>
      <c r="C34">
        <v>5.96</v>
      </c>
      <c r="E34">
        <v>5.6</v>
      </c>
      <c r="F34">
        <v>11.8</v>
      </c>
    </row>
    <row r="35" spans="1:6" x14ac:dyDescent="0.25">
      <c r="A35" s="6">
        <v>44958</v>
      </c>
      <c r="B35">
        <v>6.68</v>
      </c>
      <c r="C35">
        <v>5.92</v>
      </c>
      <c r="E35">
        <v>4.8</v>
      </c>
      <c r="F35">
        <v>11.8</v>
      </c>
    </row>
    <row r="36" spans="1:6" x14ac:dyDescent="0.25">
      <c r="A36" s="6">
        <v>44959</v>
      </c>
      <c r="B36">
        <v>6.71</v>
      </c>
      <c r="C36">
        <v>5.92</v>
      </c>
      <c r="E36">
        <v>3.9</v>
      </c>
      <c r="F36">
        <v>11.7</v>
      </c>
    </row>
    <row r="37" spans="1:6" x14ac:dyDescent="0.25">
      <c r="A37" s="6">
        <v>44960</v>
      </c>
      <c r="B37">
        <v>6.7</v>
      </c>
      <c r="C37">
        <v>5.9</v>
      </c>
      <c r="E37">
        <v>2.8</v>
      </c>
      <c r="F37">
        <v>11.7</v>
      </c>
    </row>
    <row r="38" spans="1:6" x14ac:dyDescent="0.25">
      <c r="A38" s="6">
        <v>44961</v>
      </c>
      <c r="B38">
        <v>6.66</v>
      </c>
      <c r="C38">
        <v>5.92</v>
      </c>
      <c r="E38">
        <v>13</v>
      </c>
      <c r="F38">
        <v>11.2</v>
      </c>
    </row>
    <row r="39" spans="1:6" x14ac:dyDescent="0.25">
      <c r="A39" s="6">
        <v>44962</v>
      </c>
      <c r="B39">
        <v>6.74</v>
      </c>
      <c r="C39">
        <v>5.97</v>
      </c>
      <c r="E39">
        <v>2.6</v>
      </c>
      <c r="F39">
        <v>16.3</v>
      </c>
    </row>
    <row r="40" spans="1:6" x14ac:dyDescent="0.25">
      <c r="A40" s="6">
        <v>44963</v>
      </c>
      <c r="B40">
        <v>6.7</v>
      </c>
      <c r="C40">
        <v>5.92</v>
      </c>
      <c r="E40">
        <v>2.6</v>
      </c>
      <c r="F40">
        <v>11.6</v>
      </c>
    </row>
    <row r="41" spans="1:6" x14ac:dyDescent="0.25">
      <c r="A41" s="6">
        <v>44964</v>
      </c>
      <c r="B41">
        <v>6.73</v>
      </c>
      <c r="C41">
        <v>5.99</v>
      </c>
      <c r="E41">
        <v>2.9</v>
      </c>
      <c r="F41">
        <v>11.3</v>
      </c>
    </row>
    <row r="42" spans="1:6" x14ac:dyDescent="0.25">
      <c r="A42" s="6">
        <v>44965</v>
      </c>
      <c r="B42">
        <v>6.71</v>
      </c>
      <c r="C42">
        <v>5.88</v>
      </c>
      <c r="E42">
        <v>3.9</v>
      </c>
      <c r="F42">
        <v>11.7</v>
      </c>
    </row>
    <row r="43" spans="1:6" x14ac:dyDescent="0.25">
      <c r="A43" s="6">
        <v>44966</v>
      </c>
      <c r="B43">
        <v>6.69</v>
      </c>
      <c r="C43">
        <v>5.89</v>
      </c>
      <c r="E43">
        <v>4</v>
      </c>
      <c r="F43">
        <v>11.7</v>
      </c>
    </row>
    <row r="44" spans="1:6" x14ac:dyDescent="0.25">
      <c r="A44" s="6">
        <v>44967</v>
      </c>
      <c r="B44">
        <v>6.78</v>
      </c>
      <c r="C44">
        <v>5.93</v>
      </c>
      <c r="E44">
        <v>5.2</v>
      </c>
      <c r="F44">
        <v>11.9</v>
      </c>
    </row>
    <row r="45" spans="1:6" x14ac:dyDescent="0.25">
      <c r="A45" s="6">
        <v>44968</v>
      </c>
      <c r="B45">
        <v>6.75</v>
      </c>
      <c r="C45">
        <v>5.96</v>
      </c>
      <c r="E45">
        <v>5.2</v>
      </c>
      <c r="F45">
        <v>11.8</v>
      </c>
    </row>
    <row r="46" spans="1:6" x14ac:dyDescent="0.25">
      <c r="A46" s="6">
        <v>44969</v>
      </c>
      <c r="B46">
        <v>6.79</v>
      </c>
      <c r="C46">
        <v>5.94</v>
      </c>
      <c r="E46">
        <v>5.6</v>
      </c>
      <c r="F46">
        <v>11.9</v>
      </c>
    </row>
    <row r="47" spans="1:6" x14ac:dyDescent="0.25">
      <c r="A47" s="6">
        <v>44970</v>
      </c>
      <c r="B47">
        <v>6.78</v>
      </c>
      <c r="C47">
        <v>5.97</v>
      </c>
      <c r="E47">
        <v>5.8</v>
      </c>
      <c r="F47">
        <v>11.8</v>
      </c>
    </row>
    <row r="48" spans="1:6" x14ac:dyDescent="0.25">
      <c r="A48" s="6">
        <v>44971</v>
      </c>
      <c r="B48">
        <v>6.85</v>
      </c>
      <c r="C48">
        <v>6.03</v>
      </c>
      <c r="E48">
        <v>5.4</v>
      </c>
      <c r="F48">
        <v>11.4</v>
      </c>
    </row>
    <row r="49" spans="1:6" x14ac:dyDescent="0.25">
      <c r="A49" s="6">
        <v>44972</v>
      </c>
      <c r="B49">
        <v>6.78</v>
      </c>
      <c r="C49">
        <v>5.93</v>
      </c>
      <c r="E49">
        <v>6</v>
      </c>
      <c r="F49">
        <v>11.8</v>
      </c>
    </row>
    <row r="50" spans="1:6" x14ac:dyDescent="0.25">
      <c r="A50" s="6">
        <v>44973</v>
      </c>
      <c r="B50">
        <v>6.9</v>
      </c>
      <c r="C50">
        <v>5.98</v>
      </c>
      <c r="E50">
        <v>15</v>
      </c>
      <c r="F50">
        <v>12</v>
      </c>
    </row>
    <row r="51" spans="1:6" x14ac:dyDescent="0.25">
      <c r="A51" s="6">
        <v>44974</v>
      </c>
      <c r="B51">
        <v>6.89</v>
      </c>
      <c r="C51">
        <v>6.01</v>
      </c>
      <c r="E51">
        <v>8</v>
      </c>
      <c r="F51">
        <v>12</v>
      </c>
    </row>
    <row r="52" spans="1:6" x14ac:dyDescent="0.25">
      <c r="A52" s="6">
        <v>44975</v>
      </c>
      <c r="B52">
        <v>6.9</v>
      </c>
      <c r="C52">
        <v>6</v>
      </c>
      <c r="E52">
        <v>6.7</v>
      </c>
      <c r="F52">
        <v>11.8</v>
      </c>
    </row>
    <row r="53" spans="1:6" x14ac:dyDescent="0.25">
      <c r="A53" s="6">
        <v>44976</v>
      </c>
      <c r="B53">
        <v>6.81</v>
      </c>
      <c r="C53">
        <v>5.94</v>
      </c>
      <c r="E53">
        <v>6.7</v>
      </c>
      <c r="F53">
        <v>11.9</v>
      </c>
    </row>
    <row r="54" spans="1:6" x14ac:dyDescent="0.25">
      <c r="A54" s="6">
        <v>44977</v>
      </c>
      <c r="B54">
        <v>6.91</v>
      </c>
      <c r="C54">
        <v>6</v>
      </c>
      <c r="E54">
        <v>7.3</v>
      </c>
      <c r="F54">
        <v>12</v>
      </c>
    </row>
    <row r="55" spans="1:6" x14ac:dyDescent="0.25">
      <c r="A55" s="6">
        <v>44978</v>
      </c>
      <c r="B55">
        <v>6.9</v>
      </c>
      <c r="C55">
        <v>5.97</v>
      </c>
      <c r="E55">
        <v>7</v>
      </c>
      <c r="F55">
        <v>11.4</v>
      </c>
    </row>
    <row r="56" spans="1:6" x14ac:dyDescent="0.25">
      <c r="A56" s="6">
        <v>44979</v>
      </c>
      <c r="B56">
        <v>6.69</v>
      </c>
      <c r="C56">
        <v>5.88</v>
      </c>
      <c r="F56">
        <v>12.1</v>
      </c>
    </row>
    <row r="57" spans="1:6" x14ac:dyDescent="0.25">
      <c r="A57" s="6">
        <v>44980</v>
      </c>
      <c r="B57">
        <v>6.9</v>
      </c>
      <c r="C57">
        <v>5.92</v>
      </c>
      <c r="E57">
        <v>7</v>
      </c>
      <c r="F57">
        <v>11.7</v>
      </c>
    </row>
    <row r="58" spans="1:6" x14ac:dyDescent="0.25">
      <c r="A58" s="6">
        <v>44981</v>
      </c>
      <c r="B58">
        <v>6.89</v>
      </c>
      <c r="C58">
        <v>5.94</v>
      </c>
      <c r="E58">
        <v>5.5</v>
      </c>
      <c r="F58">
        <v>11.5</v>
      </c>
    </row>
    <row r="59" spans="1:6" x14ac:dyDescent="0.25">
      <c r="A59" s="6">
        <v>44982</v>
      </c>
      <c r="B59">
        <v>6.84</v>
      </c>
      <c r="C59">
        <v>5.93</v>
      </c>
      <c r="E59">
        <v>3.9</v>
      </c>
      <c r="F59">
        <v>11.7</v>
      </c>
    </row>
    <row r="60" spans="1:6" x14ac:dyDescent="0.25">
      <c r="A60" s="6">
        <v>44983</v>
      </c>
      <c r="B60">
        <v>6.9</v>
      </c>
      <c r="C60">
        <v>5.99</v>
      </c>
      <c r="E60">
        <v>4.0999999999999996</v>
      </c>
      <c r="F60">
        <v>11.8</v>
      </c>
    </row>
    <row r="61" spans="1:6" x14ac:dyDescent="0.25">
      <c r="A61" s="6">
        <v>44984</v>
      </c>
      <c r="B61">
        <v>6.92</v>
      </c>
      <c r="C61">
        <v>5.96</v>
      </c>
      <c r="E61">
        <v>3.8</v>
      </c>
      <c r="F61">
        <v>10.9</v>
      </c>
    </row>
    <row r="62" spans="1:6" x14ac:dyDescent="0.25">
      <c r="A62" s="6">
        <v>44985</v>
      </c>
      <c r="B62">
        <v>6.89</v>
      </c>
      <c r="C62">
        <v>5.95</v>
      </c>
      <c r="E62">
        <v>5.4</v>
      </c>
      <c r="F62">
        <v>11.3</v>
      </c>
    </row>
    <row r="63" spans="1:6" x14ac:dyDescent="0.25">
      <c r="A63" s="6">
        <v>44986</v>
      </c>
      <c r="B63">
        <v>6.9</v>
      </c>
      <c r="C63">
        <v>5.95</v>
      </c>
      <c r="E63">
        <v>4.5999999999999996</v>
      </c>
      <c r="F63">
        <v>11.5</v>
      </c>
    </row>
    <row r="64" spans="1:6" x14ac:dyDescent="0.25">
      <c r="A64" s="6">
        <v>44987</v>
      </c>
      <c r="B64">
        <v>6.84</v>
      </c>
      <c r="C64">
        <v>5.95</v>
      </c>
      <c r="E64">
        <v>5.5</v>
      </c>
      <c r="F64">
        <v>11.5</v>
      </c>
    </row>
    <row r="65" spans="1:6" x14ac:dyDescent="0.25">
      <c r="A65" s="6">
        <v>44988</v>
      </c>
      <c r="B65">
        <v>6.87</v>
      </c>
      <c r="C65">
        <v>5.99</v>
      </c>
      <c r="E65">
        <v>5.9</v>
      </c>
      <c r="F65">
        <v>11.9</v>
      </c>
    </row>
    <row r="66" spans="1:6" x14ac:dyDescent="0.25">
      <c r="A66" s="6">
        <v>44989</v>
      </c>
      <c r="B66">
        <v>6.92</v>
      </c>
      <c r="C66">
        <v>5.96</v>
      </c>
      <c r="E66">
        <v>6.2</v>
      </c>
      <c r="F66">
        <v>12.1</v>
      </c>
    </row>
    <row r="67" spans="1:6" x14ac:dyDescent="0.25">
      <c r="A67" s="6">
        <v>44990</v>
      </c>
      <c r="B67">
        <v>6.94</v>
      </c>
      <c r="C67">
        <v>6</v>
      </c>
      <c r="E67">
        <v>5.6</v>
      </c>
      <c r="F67">
        <v>12</v>
      </c>
    </row>
    <row r="68" spans="1:6" x14ac:dyDescent="0.25">
      <c r="A68" s="6">
        <v>44991</v>
      </c>
      <c r="B68">
        <v>6.91</v>
      </c>
      <c r="C68">
        <v>5.99</v>
      </c>
      <c r="E68">
        <v>5.8</v>
      </c>
      <c r="F68">
        <v>11.3</v>
      </c>
    </row>
    <row r="69" spans="1:6" x14ac:dyDescent="0.25">
      <c r="A69" s="6">
        <v>44992</v>
      </c>
      <c r="B69">
        <v>6.87</v>
      </c>
      <c r="C69">
        <v>5.95</v>
      </c>
      <c r="E69">
        <v>5.6</v>
      </c>
      <c r="F69">
        <v>11.1</v>
      </c>
    </row>
    <row r="70" spans="1:6" x14ac:dyDescent="0.25">
      <c r="A70" s="6">
        <v>44993</v>
      </c>
      <c r="B70">
        <v>6.94</v>
      </c>
      <c r="C70">
        <v>5.97</v>
      </c>
      <c r="E70">
        <v>6.1</v>
      </c>
      <c r="F70">
        <v>11.5</v>
      </c>
    </row>
    <row r="71" spans="1:6" x14ac:dyDescent="0.25">
      <c r="A71" s="6">
        <v>44994</v>
      </c>
      <c r="B71">
        <v>6.93</v>
      </c>
      <c r="C71">
        <v>5.96</v>
      </c>
      <c r="E71">
        <v>5.9</v>
      </c>
      <c r="F71">
        <v>11.3</v>
      </c>
    </row>
    <row r="72" spans="1:6" x14ac:dyDescent="0.25">
      <c r="A72" s="6">
        <v>44995</v>
      </c>
      <c r="B72">
        <v>6.98</v>
      </c>
      <c r="C72">
        <v>5.98</v>
      </c>
      <c r="E72">
        <v>7</v>
      </c>
      <c r="F72">
        <v>12.1</v>
      </c>
    </row>
    <row r="73" spans="1:6" x14ac:dyDescent="0.25">
      <c r="A73" s="6">
        <v>44996</v>
      </c>
      <c r="B73">
        <v>6.98</v>
      </c>
      <c r="C73">
        <v>5.98</v>
      </c>
      <c r="E73">
        <v>8</v>
      </c>
      <c r="F73">
        <v>12.1</v>
      </c>
    </row>
    <row r="74" spans="1:6" x14ac:dyDescent="0.25">
      <c r="A74" s="6">
        <v>44997</v>
      </c>
      <c r="B74">
        <v>6.97</v>
      </c>
      <c r="C74">
        <v>5.99</v>
      </c>
      <c r="E74">
        <v>7.1</v>
      </c>
      <c r="F74">
        <v>12</v>
      </c>
    </row>
    <row r="75" spans="1:6" x14ac:dyDescent="0.25">
      <c r="A75" s="6">
        <v>44998</v>
      </c>
      <c r="B75">
        <v>6.97</v>
      </c>
      <c r="C75">
        <v>5.97</v>
      </c>
      <c r="E75">
        <v>7.5</v>
      </c>
      <c r="F75">
        <v>11.5</v>
      </c>
    </row>
    <row r="76" spans="1:6" x14ac:dyDescent="0.25">
      <c r="A76" s="6">
        <v>44999</v>
      </c>
      <c r="B76">
        <v>6.98</v>
      </c>
      <c r="C76">
        <v>5.98</v>
      </c>
      <c r="E76">
        <v>8</v>
      </c>
      <c r="F76">
        <v>11.7</v>
      </c>
    </row>
    <row r="77" spans="1:6" x14ac:dyDescent="0.25">
      <c r="A77" s="6">
        <v>45000</v>
      </c>
      <c r="B77">
        <v>6.82</v>
      </c>
      <c r="C77">
        <v>5.94</v>
      </c>
      <c r="E77">
        <v>6.5</v>
      </c>
      <c r="F77">
        <v>11.5</v>
      </c>
    </row>
    <row r="78" spans="1:6" x14ac:dyDescent="0.25">
      <c r="A78" s="6">
        <v>45001</v>
      </c>
      <c r="B78">
        <v>6.88</v>
      </c>
      <c r="C78">
        <v>5.91</v>
      </c>
      <c r="E78">
        <v>5.6</v>
      </c>
      <c r="F78">
        <v>11.3</v>
      </c>
    </row>
    <row r="79" spans="1:6" x14ac:dyDescent="0.25">
      <c r="A79" s="6">
        <v>45002</v>
      </c>
      <c r="B79">
        <v>6.88</v>
      </c>
      <c r="C79">
        <v>5.91</v>
      </c>
      <c r="E79">
        <v>6.9</v>
      </c>
      <c r="F79">
        <v>11.5</v>
      </c>
    </row>
    <row r="80" spans="1:6" x14ac:dyDescent="0.25">
      <c r="A80" s="6">
        <v>45003</v>
      </c>
      <c r="B80">
        <v>6.91</v>
      </c>
      <c r="C80">
        <v>5.94</v>
      </c>
      <c r="E80">
        <v>7.8</v>
      </c>
      <c r="F80">
        <v>12.1</v>
      </c>
    </row>
    <row r="81" spans="1:6" x14ac:dyDescent="0.25">
      <c r="A81" s="6">
        <v>45004</v>
      </c>
      <c r="B81">
        <v>6.93</v>
      </c>
      <c r="C81">
        <v>5.93</v>
      </c>
      <c r="E81">
        <v>7.6</v>
      </c>
      <c r="F81">
        <v>12</v>
      </c>
    </row>
    <row r="82" spans="1:6" x14ac:dyDescent="0.25">
      <c r="A82" s="6">
        <v>45005</v>
      </c>
      <c r="B82">
        <v>6.91</v>
      </c>
      <c r="C82">
        <v>5.89</v>
      </c>
      <c r="E82">
        <v>7.9</v>
      </c>
      <c r="F82">
        <v>11.7</v>
      </c>
    </row>
    <row r="83" spans="1:6" x14ac:dyDescent="0.25">
      <c r="A83" s="6">
        <v>45006</v>
      </c>
      <c r="B83">
        <v>6.93</v>
      </c>
      <c r="C83">
        <v>5.94</v>
      </c>
      <c r="E83">
        <v>7.8</v>
      </c>
      <c r="F83">
        <v>11.8</v>
      </c>
    </row>
    <row r="84" spans="1:6" x14ac:dyDescent="0.25">
      <c r="A84" s="6">
        <v>45007</v>
      </c>
      <c r="B84">
        <v>6.9</v>
      </c>
      <c r="C84">
        <v>5.93</v>
      </c>
      <c r="E84">
        <v>8.6999999999999993</v>
      </c>
      <c r="F84">
        <v>12</v>
      </c>
    </row>
    <row r="85" spans="1:6" x14ac:dyDescent="0.25">
      <c r="A85" s="6">
        <v>45008</v>
      </c>
      <c r="B85">
        <v>6.91</v>
      </c>
      <c r="C85">
        <v>5.98</v>
      </c>
      <c r="E85">
        <v>10.1</v>
      </c>
      <c r="F85">
        <v>12.2</v>
      </c>
    </row>
    <row r="86" spans="1:6" x14ac:dyDescent="0.25">
      <c r="A86" s="6">
        <v>45009</v>
      </c>
      <c r="B86">
        <v>6.98</v>
      </c>
      <c r="C86">
        <v>5.98</v>
      </c>
      <c r="E86">
        <v>10.3</v>
      </c>
      <c r="F86">
        <v>12.3</v>
      </c>
    </row>
    <row r="87" spans="1:6" x14ac:dyDescent="0.25">
      <c r="A87" s="6">
        <v>45010</v>
      </c>
      <c r="B87">
        <v>6.93</v>
      </c>
      <c r="C87">
        <v>5.93</v>
      </c>
      <c r="E87">
        <v>10.5</v>
      </c>
      <c r="F87">
        <v>12.2</v>
      </c>
    </row>
    <row r="88" spans="1:6" x14ac:dyDescent="0.25">
      <c r="A88" s="6">
        <v>45011</v>
      </c>
      <c r="B88">
        <v>6.93</v>
      </c>
      <c r="C88">
        <v>5.95</v>
      </c>
      <c r="E88">
        <v>9.9</v>
      </c>
      <c r="F88">
        <v>12.3</v>
      </c>
    </row>
    <row r="89" spans="1:6" x14ac:dyDescent="0.25">
      <c r="A89" s="6">
        <v>45012</v>
      </c>
      <c r="B89">
        <v>6.71</v>
      </c>
      <c r="C89">
        <v>5.94</v>
      </c>
      <c r="E89">
        <v>10.1</v>
      </c>
      <c r="F89">
        <v>12.2</v>
      </c>
    </row>
    <row r="90" spans="1:6" x14ac:dyDescent="0.25">
      <c r="A90" s="6">
        <v>45013</v>
      </c>
      <c r="B90">
        <v>6.98</v>
      </c>
      <c r="C90">
        <v>5.95</v>
      </c>
      <c r="E90">
        <v>10.199999999999999</v>
      </c>
      <c r="F90">
        <v>12.1</v>
      </c>
    </row>
    <row r="91" spans="1:6" x14ac:dyDescent="0.25">
      <c r="A91" s="6">
        <v>45014</v>
      </c>
      <c r="B91">
        <v>6.92</v>
      </c>
      <c r="C91">
        <v>5.98</v>
      </c>
      <c r="E91">
        <v>10.1</v>
      </c>
      <c r="F91">
        <v>12.1</v>
      </c>
    </row>
    <row r="92" spans="1:6" x14ac:dyDescent="0.25">
      <c r="A92" s="6">
        <v>45015</v>
      </c>
      <c r="B92">
        <v>6.9</v>
      </c>
      <c r="C92">
        <v>5.98</v>
      </c>
      <c r="E92">
        <v>9.3000000000000007</v>
      </c>
      <c r="F92">
        <v>11.9</v>
      </c>
    </row>
    <row r="93" spans="1:6" x14ac:dyDescent="0.25">
      <c r="A93" s="6">
        <v>45016</v>
      </c>
      <c r="B93">
        <v>6.9</v>
      </c>
      <c r="C93">
        <v>5.99</v>
      </c>
      <c r="E93">
        <v>9.3000000000000007</v>
      </c>
      <c r="F93">
        <v>12.2</v>
      </c>
    </row>
    <row r="94" spans="1:6" x14ac:dyDescent="0.25">
      <c r="A94" s="6">
        <v>45017</v>
      </c>
      <c r="B94">
        <v>6.95</v>
      </c>
      <c r="C94">
        <v>6.03</v>
      </c>
      <c r="E94">
        <v>9.9</v>
      </c>
      <c r="F94">
        <v>12.3</v>
      </c>
    </row>
    <row r="95" spans="1:6" x14ac:dyDescent="0.25">
      <c r="A95" s="6">
        <v>45018</v>
      </c>
      <c r="B95">
        <v>6.93</v>
      </c>
      <c r="C95">
        <v>5.97</v>
      </c>
      <c r="E95">
        <v>9.3000000000000007</v>
      </c>
      <c r="F95">
        <v>12.2</v>
      </c>
    </row>
    <row r="96" spans="1:6" x14ac:dyDescent="0.25">
      <c r="A96" s="6">
        <v>45019</v>
      </c>
      <c r="B96">
        <v>6.96</v>
      </c>
      <c r="C96">
        <v>5.97</v>
      </c>
      <c r="E96">
        <v>9.9</v>
      </c>
      <c r="F96">
        <v>12.3</v>
      </c>
    </row>
    <row r="97" spans="1:6" x14ac:dyDescent="0.25">
      <c r="A97" s="6">
        <v>45020</v>
      </c>
      <c r="B97">
        <v>6.98</v>
      </c>
      <c r="C97">
        <v>5.99</v>
      </c>
      <c r="E97">
        <v>10.8</v>
      </c>
      <c r="F97">
        <v>12.4</v>
      </c>
    </row>
    <row r="98" spans="1:6" x14ac:dyDescent="0.25">
      <c r="A98" s="6">
        <v>45021</v>
      </c>
      <c r="B98">
        <v>6.94</v>
      </c>
      <c r="C98">
        <v>5.98</v>
      </c>
      <c r="E98">
        <v>11.8</v>
      </c>
      <c r="F98">
        <v>12.5</v>
      </c>
    </row>
    <row r="99" spans="1:6" x14ac:dyDescent="0.25">
      <c r="A99" s="6">
        <v>45022</v>
      </c>
      <c r="B99">
        <v>6.92</v>
      </c>
      <c r="C99">
        <v>5.97</v>
      </c>
      <c r="E99">
        <v>11.5</v>
      </c>
      <c r="F99">
        <v>12.4</v>
      </c>
    </row>
    <row r="100" spans="1:6" x14ac:dyDescent="0.25">
      <c r="A100" s="6">
        <v>45023</v>
      </c>
      <c r="B100">
        <v>6.95</v>
      </c>
      <c r="C100">
        <v>5.98</v>
      </c>
      <c r="E100">
        <v>12</v>
      </c>
      <c r="F100">
        <v>12.4</v>
      </c>
    </row>
    <row r="101" spans="1:6" x14ac:dyDescent="0.25">
      <c r="A101" s="6">
        <v>45024</v>
      </c>
      <c r="B101">
        <v>6.97</v>
      </c>
      <c r="C101">
        <v>6</v>
      </c>
      <c r="E101">
        <v>11.2</v>
      </c>
      <c r="F101">
        <v>12.3</v>
      </c>
    </row>
    <row r="102" spans="1:6" x14ac:dyDescent="0.25">
      <c r="A102" s="6">
        <v>45025</v>
      </c>
      <c r="B102">
        <v>7.02</v>
      </c>
      <c r="C102">
        <v>6.01</v>
      </c>
      <c r="E102">
        <v>11.5</v>
      </c>
      <c r="F102">
        <v>12.4</v>
      </c>
    </row>
    <row r="103" spans="1:6" x14ac:dyDescent="0.25">
      <c r="A103" s="6">
        <v>45026</v>
      </c>
      <c r="B103">
        <v>6.96</v>
      </c>
      <c r="C103">
        <v>5.95</v>
      </c>
      <c r="E103">
        <v>11.3</v>
      </c>
      <c r="F103">
        <v>12.3</v>
      </c>
    </row>
    <row r="104" spans="1:6" x14ac:dyDescent="0.25">
      <c r="A104" s="6">
        <v>45027</v>
      </c>
      <c r="B104">
        <v>7.07</v>
      </c>
      <c r="C104">
        <v>5.97</v>
      </c>
      <c r="E104">
        <v>12.4</v>
      </c>
      <c r="F104">
        <v>12.5</v>
      </c>
    </row>
    <row r="105" spans="1:6" x14ac:dyDescent="0.25">
      <c r="A105" s="6">
        <v>45028</v>
      </c>
      <c r="B105">
        <v>6.99</v>
      </c>
      <c r="C105">
        <v>5.96</v>
      </c>
      <c r="E105">
        <v>13.7</v>
      </c>
      <c r="F105">
        <v>12.8</v>
      </c>
    </row>
    <row r="106" spans="1:6" x14ac:dyDescent="0.25">
      <c r="A106" s="6">
        <v>45029</v>
      </c>
      <c r="B106">
        <v>6.98</v>
      </c>
      <c r="C106">
        <v>6.08</v>
      </c>
      <c r="E106">
        <v>14.8</v>
      </c>
      <c r="F106">
        <v>13.9</v>
      </c>
    </row>
    <row r="107" spans="1:6" x14ac:dyDescent="0.25">
      <c r="A107" s="6">
        <v>45030</v>
      </c>
      <c r="B107">
        <v>6.99</v>
      </c>
      <c r="E107">
        <v>17</v>
      </c>
    </row>
    <row r="108" spans="1:6" x14ac:dyDescent="0.25">
      <c r="A108" s="6">
        <v>45031</v>
      </c>
      <c r="B108">
        <v>6.96</v>
      </c>
      <c r="C108">
        <v>6.04</v>
      </c>
      <c r="E108">
        <v>17.399999999999999</v>
      </c>
      <c r="F108">
        <v>13.2</v>
      </c>
    </row>
    <row r="109" spans="1:6" x14ac:dyDescent="0.25">
      <c r="A109" s="6">
        <v>45032</v>
      </c>
      <c r="B109">
        <v>6.92</v>
      </c>
      <c r="C109">
        <v>5.99</v>
      </c>
      <c r="E109">
        <v>18.3</v>
      </c>
      <c r="F109">
        <v>13.4</v>
      </c>
    </row>
    <row r="110" spans="1:6" x14ac:dyDescent="0.25">
      <c r="A110" s="6">
        <v>45033</v>
      </c>
      <c r="B110">
        <v>6.86</v>
      </c>
      <c r="C110">
        <v>5.9</v>
      </c>
      <c r="E110">
        <v>17.899999999999999</v>
      </c>
      <c r="F110">
        <v>13.4</v>
      </c>
    </row>
    <row r="111" spans="1:6" x14ac:dyDescent="0.25">
      <c r="A111" s="6">
        <v>45034</v>
      </c>
      <c r="B111">
        <v>6.85</v>
      </c>
      <c r="C111">
        <v>5.89</v>
      </c>
      <c r="E111">
        <v>17.3</v>
      </c>
      <c r="F111">
        <v>13.2</v>
      </c>
    </row>
    <row r="112" spans="1:6" x14ac:dyDescent="0.25">
      <c r="A112" s="6">
        <v>45035</v>
      </c>
      <c r="B112">
        <v>6.89</v>
      </c>
      <c r="C112">
        <v>5.96</v>
      </c>
      <c r="E112">
        <v>16.100000000000001</v>
      </c>
      <c r="F112">
        <v>12.8</v>
      </c>
    </row>
    <row r="113" spans="1:6" x14ac:dyDescent="0.25">
      <c r="A113" s="6">
        <v>45036</v>
      </c>
      <c r="B113">
        <v>6.83</v>
      </c>
      <c r="C113">
        <v>5.94</v>
      </c>
      <c r="E113">
        <v>14.9</v>
      </c>
      <c r="F113">
        <v>14.5</v>
      </c>
    </row>
    <row r="114" spans="1:6" x14ac:dyDescent="0.25">
      <c r="A114" s="6">
        <v>45037</v>
      </c>
      <c r="B114">
        <v>6.87</v>
      </c>
      <c r="C114">
        <v>5.89</v>
      </c>
      <c r="E114">
        <v>14.7</v>
      </c>
      <c r="F114">
        <v>12.6</v>
      </c>
    </row>
    <row r="115" spans="1:6" x14ac:dyDescent="0.25">
      <c r="A115" s="6">
        <v>45038</v>
      </c>
      <c r="B115">
        <v>6.98</v>
      </c>
      <c r="C115">
        <v>5.89</v>
      </c>
      <c r="E115">
        <v>15</v>
      </c>
      <c r="F115">
        <v>12.7</v>
      </c>
    </row>
    <row r="116" spans="1:6" x14ac:dyDescent="0.25">
      <c r="A116" s="6">
        <v>45039</v>
      </c>
      <c r="B116">
        <v>6.91</v>
      </c>
      <c r="C116">
        <v>5.9</v>
      </c>
      <c r="E116">
        <v>14.7</v>
      </c>
      <c r="F116">
        <v>12.9</v>
      </c>
    </row>
    <row r="117" spans="1:6" x14ac:dyDescent="0.25">
      <c r="A117" s="6">
        <v>45040</v>
      </c>
      <c r="B117">
        <v>6.93</v>
      </c>
      <c r="C117">
        <v>6.05</v>
      </c>
      <c r="E117">
        <v>14.1</v>
      </c>
      <c r="F117">
        <v>13.5</v>
      </c>
    </row>
    <row r="118" spans="1:6" x14ac:dyDescent="0.25">
      <c r="A118" s="6">
        <v>45041</v>
      </c>
      <c r="B118">
        <v>6.89</v>
      </c>
      <c r="C118">
        <v>5.95</v>
      </c>
      <c r="E118">
        <v>14</v>
      </c>
      <c r="F118">
        <v>12.8</v>
      </c>
    </row>
    <row r="119" spans="1:6" x14ac:dyDescent="0.25">
      <c r="A119" s="6">
        <v>45042</v>
      </c>
      <c r="B119">
        <v>6.83</v>
      </c>
      <c r="C119">
        <v>5.91</v>
      </c>
      <c r="E119">
        <v>14.3</v>
      </c>
      <c r="F119">
        <v>12.9</v>
      </c>
    </row>
    <row r="120" spans="1:6" x14ac:dyDescent="0.25">
      <c r="A120" s="6">
        <v>45043</v>
      </c>
      <c r="B120">
        <v>6.89</v>
      </c>
      <c r="C120">
        <v>5.99</v>
      </c>
      <c r="E120">
        <v>15</v>
      </c>
      <c r="F120">
        <v>13.2</v>
      </c>
    </row>
    <row r="121" spans="1:6" x14ac:dyDescent="0.25">
      <c r="A121" s="6">
        <v>45044</v>
      </c>
      <c r="B121">
        <v>6.88</v>
      </c>
      <c r="C121">
        <v>6.03</v>
      </c>
      <c r="E121">
        <v>15.2</v>
      </c>
      <c r="F121">
        <v>13.5</v>
      </c>
    </row>
    <row r="122" spans="1:6" x14ac:dyDescent="0.25">
      <c r="A122" s="6">
        <v>45045</v>
      </c>
      <c r="B122">
        <v>6.93</v>
      </c>
      <c r="C122">
        <v>6.02</v>
      </c>
      <c r="E122">
        <v>15.1</v>
      </c>
      <c r="F122">
        <v>13</v>
      </c>
    </row>
    <row r="123" spans="1:6" x14ac:dyDescent="0.25">
      <c r="A123" s="6">
        <v>45046</v>
      </c>
      <c r="B123">
        <v>6.91</v>
      </c>
      <c r="C123">
        <v>5.95</v>
      </c>
      <c r="E123">
        <v>14.9</v>
      </c>
      <c r="F123">
        <v>13.1</v>
      </c>
    </row>
    <row r="124" spans="1:6" x14ac:dyDescent="0.25">
      <c r="A124" s="6">
        <v>45047</v>
      </c>
      <c r="B124">
        <v>6.87</v>
      </c>
      <c r="C124">
        <v>5.95</v>
      </c>
      <c r="E124">
        <v>14.1</v>
      </c>
      <c r="F124">
        <v>13</v>
      </c>
    </row>
    <row r="125" spans="1:6" x14ac:dyDescent="0.25">
      <c r="A125" s="6">
        <v>45048</v>
      </c>
      <c r="B125">
        <v>6.78</v>
      </c>
      <c r="C125">
        <v>6.03</v>
      </c>
      <c r="E125">
        <v>15.3</v>
      </c>
      <c r="F125">
        <v>13</v>
      </c>
    </row>
    <row r="126" spans="1:6" x14ac:dyDescent="0.25">
      <c r="A126" s="6">
        <v>45049</v>
      </c>
      <c r="B126">
        <v>6.86</v>
      </c>
      <c r="C126">
        <v>5.94</v>
      </c>
      <c r="E126">
        <v>13.8</v>
      </c>
      <c r="F126">
        <v>12.9</v>
      </c>
    </row>
    <row r="127" spans="1:6" x14ac:dyDescent="0.25">
      <c r="A127" s="6">
        <v>45050</v>
      </c>
      <c r="B127">
        <v>6.9</v>
      </c>
      <c r="C127">
        <v>5.95</v>
      </c>
      <c r="E127">
        <v>13.7</v>
      </c>
      <c r="F127">
        <v>13.1</v>
      </c>
    </row>
    <row r="128" spans="1:6" x14ac:dyDescent="0.25">
      <c r="A128" s="6">
        <v>45051</v>
      </c>
      <c r="B128">
        <v>6.89</v>
      </c>
      <c r="C128">
        <v>5.92</v>
      </c>
      <c r="E128">
        <v>13.5</v>
      </c>
      <c r="F128">
        <v>13</v>
      </c>
    </row>
    <row r="129" spans="1:6" x14ac:dyDescent="0.25">
      <c r="A129" s="6">
        <v>45052</v>
      </c>
      <c r="B129">
        <v>6.93</v>
      </c>
      <c r="C129">
        <v>5.98</v>
      </c>
      <c r="E129">
        <v>14</v>
      </c>
      <c r="F129">
        <v>13.1</v>
      </c>
    </row>
    <row r="130" spans="1:6" x14ac:dyDescent="0.25">
      <c r="A130" s="6">
        <v>45053</v>
      </c>
      <c r="B130">
        <v>6.95</v>
      </c>
      <c r="C130">
        <v>5.95</v>
      </c>
      <c r="E130">
        <v>15.6</v>
      </c>
      <c r="F130">
        <v>13.3</v>
      </c>
    </row>
    <row r="131" spans="1:6" x14ac:dyDescent="0.25">
      <c r="A131" s="6">
        <v>45054</v>
      </c>
      <c r="B131">
        <v>6.99</v>
      </c>
      <c r="C131">
        <v>5.96</v>
      </c>
      <c r="E131">
        <v>17.399999999999999</v>
      </c>
      <c r="F131">
        <v>13.6</v>
      </c>
    </row>
    <row r="132" spans="1:6" x14ac:dyDescent="0.25">
      <c r="A132" s="6">
        <v>45055</v>
      </c>
      <c r="B132">
        <v>6.98</v>
      </c>
      <c r="C132">
        <v>6.03</v>
      </c>
      <c r="E132">
        <v>18</v>
      </c>
      <c r="F132">
        <v>13.8</v>
      </c>
    </row>
    <row r="133" spans="1:6" x14ac:dyDescent="0.25">
      <c r="A133" s="6">
        <v>45056</v>
      </c>
      <c r="B133">
        <v>6.97</v>
      </c>
      <c r="C133">
        <v>5.95</v>
      </c>
      <c r="E133">
        <v>18</v>
      </c>
      <c r="F133">
        <v>13.1</v>
      </c>
    </row>
    <row r="134" spans="1:6" x14ac:dyDescent="0.25">
      <c r="A134" s="6">
        <v>45057</v>
      </c>
      <c r="B134">
        <v>6.97</v>
      </c>
      <c r="C134">
        <v>5.95</v>
      </c>
      <c r="E134">
        <v>18.2</v>
      </c>
      <c r="F134">
        <v>13.5</v>
      </c>
    </row>
    <row r="135" spans="1:6" x14ac:dyDescent="0.25">
      <c r="A135" s="6">
        <v>45058</v>
      </c>
      <c r="B135">
        <v>6.95</v>
      </c>
      <c r="C135">
        <v>5.92</v>
      </c>
      <c r="E135">
        <v>18.600000000000001</v>
      </c>
      <c r="F135">
        <v>13.9</v>
      </c>
    </row>
    <row r="136" spans="1:6" x14ac:dyDescent="0.25">
      <c r="A136" s="6">
        <v>45059</v>
      </c>
      <c r="B136">
        <v>6.98</v>
      </c>
      <c r="C136">
        <v>5.96</v>
      </c>
      <c r="E136">
        <v>19.8</v>
      </c>
      <c r="F136">
        <v>14.2</v>
      </c>
    </row>
    <row r="137" spans="1:6" x14ac:dyDescent="0.25">
      <c r="A137" s="6">
        <v>45060</v>
      </c>
      <c r="B137">
        <v>6.98</v>
      </c>
      <c r="C137">
        <v>5.94</v>
      </c>
      <c r="E137">
        <v>19.7</v>
      </c>
      <c r="F137">
        <v>14.1</v>
      </c>
    </row>
    <row r="138" spans="1:6" x14ac:dyDescent="0.25">
      <c r="A138" s="6">
        <v>45061</v>
      </c>
      <c r="B138">
        <v>6.96</v>
      </c>
      <c r="C138">
        <v>5.92</v>
      </c>
      <c r="E138">
        <v>19.600000000000001</v>
      </c>
      <c r="F138">
        <v>13.6</v>
      </c>
    </row>
    <row r="139" spans="1:6" x14ac:dyDescent="0.25">
      <c r="A139" s="6">
        <v>45062</v>
      </c>
      <c r="B139">
        <v>6.87</v>
      </c>
      <c r="C139">
        <v>5.92</v>
      </c>
      <c r="E139">
        <v>19.600000000000001</v>
      </c>
      <c r="F139">
        <v>13.7</v>
      </c>
    </row>
    <row r="140" spans="1:6" x14ac:dyDescent="0.25">
      <c r="A140" s="6">
        <v>45063</v>
      </c>
      <c r="B140">
        <v>7.01</v>
      </c>
      <c r="C140">
        <v>5.95</v>
      </c>
      <c r="E140">
        <v>19</v>
      </c>
      <c r="F140">
        <v>13.7</v>
      </c>
    </row>
    <row r="141" spans="1:6" x14ac:dyDescent="0.25">
      <c r="A141" s="6">
        <v>45064</v>
      </c>
      <c r="B141">
        <v>6.95</v>
      </c>
      <c r="C141">
        <v>5.93</v>
      </c>
      <c r="E141">
        <v>18.100000000000001</v>
      </c>
      <c r="F141">
        <v>13.9</v>
      </c>
    </row>
    <row r="142" spans="1:6" x14ac:dyDescent="0.25">
      <c r="A142" s="6">
        <v>45065</v>
      </c>
      <c r="B142">
        <v>6.95</v>
      </c>
      <c r="C142">
        <v>5.93</v>
      </c>
      <c r="E142">
        <v>17.7</v>
      </c>
      <c r="F142">
        <v>13.6</v>
      </c>
    </row>
    <row r="143" spans="1:6" x14ac:dyDescent="0.25">
      <c r="A143" s="6">
        <v>45066</v>
      </c>
      <c r="B143">
        <v>6.98</v>
      </c>
      <c r="C143">
        <v>5.94</v>
      </c>
      <c r="E143">
        <v>18.100000000000001</v>
      </c>
      <c r="F143">
        <v>13.6</v>
      </c>
    </row>
    <row r="144" spans="1:6" x14ac:dyDescent="0.25">
      <c r="A144" s="6">
        <v>45067</v>
      </c>
      <c r="B144">
        <v>6.89</v>
      </c>
      <c r="C144">
        <v>5.89</v>
      </c>
      <c r="E144">
        <v>17.600000000000001</v>
      </c>
      <c r="F144">
        <v>13.6</v>
      </c>
    </row>
    <row r="145" spans="1:6" x14ac:dyDescent="0.25">
      <c r="A145" s="6">
        <v>45068</v>
      </c>
      <c r="B145">
        <v>6.78</v>
      </c>
      <c r="C145">
        <v>5.86</v>
      </c>
      <c r="E145">
        <v>18</v>
      </c>
      <c r="F145">
        <v>13.7</v>
      </c>
    </row>
    <row r="146" spans="1:6" x14ac:dyDescent="0.25">
      <c r="A146" s="6">
        <v>45069</v>
      </c>
      <c r="B146">
        <v>6.8</v>
      </c>
      <c r="C146">
        <v>5.89</v>
      </c>
      <c r="E146">
        <v>18.3</v>
      </c>
      <c r="F146">
        <v>13.6</v>
      </c>
    </row>
    <row r="147" spans="1:6" x14ac:dyDescent="0.25">
      <c r="A147" s="6">
        <v>45070</v>
      </c>
      <c r="B147">
        <v>6.87</v>
      </c>
      <c r="C147">
        <v>5.89</v>
      </c>
      <c r="E147">
        <v>18.7</v>
      </c>
      <c r="F147">
        <v>13.6</v>
      </c>
    </row>
    <row r="148" spans="1:6" x14ac:dyDescent="0.25">
      <c r="A148" s="6">
        <v>45071</v>
      </c>
      <c r="B148">
        <v>6.92</v>
      </c>
      <c r="C148">
        <v>5.87</v>
      </c>
      <c r="E148">
        <v>18.2</v>
      </c>
      <c r="F148">
        <v>13.6</v>
      </c>
    </row>
    <row r="149" spans="1:6" x14ac:dyDescent="0.25">
      <c r="A149" s="6">
        <v>45072</v>
      </c>
      <c r="B149">
        <v>6.96</v>
      </c>
      <c r="C149">
        <v>5.9</v>
      </c>
      <c r="E149">
        <v>18.2</v>
      </c>
      <c r="F149">
        <v>13.9</v>
      </c>
    </row>
    <row r="150" spans="1:6" x14ac:dyDescent="0.25">
      <c r="A150" s="6">
        <v>45073</v>
      </c>
      <c r="B150">
        <v>6.96</v>
      </c>
      <c r="C150">
        <v>5.92</v>
      </c>
      <c r="E150">
        <v>18.899999999999999</v>
      </c>
      <c r="F150">
        <v>13.9</v>
      </c>
    </row>
    <row r="151" spans="1:6" x14ac:dyDescent="0.25">
      <c r="A151" s="6">
        <v>45074</v>
      </c>
      <c r="B151">
        <v>7.02</v>
      </c>
      <c r="C151">
        <v>5.92</v>
      </c>
      <c r="E151">
        <v>19.899999999999999</v>
      </c>
      <c r="F151">
        <v>14</v>
      </c>
    </row>
    <row r="152" spans="1:6" x14ac:dyDescent="0.25">
      <c r="A152" s="6">
        <v>45075</v>
      </c>
      <c r="B152">
        <v>6.98</v>
      </c>
      <c r="C152">
        <v>5.93</v>
      </c>
      <c r="E152">
        <v>20.2</v>
      </c>
      <c r="F152">
        <v>13.7</v>
      </c>
    </row>
    <row r="153" spans="1:6" x14ac:dyDescent="0.25">
      <c r="A153" s="6">
        <v>45076</v>
      </c>
      <c r="B153">
        <v>6.96</v>
      </c>
      <c r="C153">
        <v>5.9</v>
      </c>
      <c r="E153">
        <v>19.600000000000001</v>
      </c>
      <c r="F153">
        <v>14</v>
      </c>
    </row>
    <row r="154" spans="1:6" x14ac:dyDescent="0.25">
      <c r="A154" s="6">
        <v>45077</v>
      </c>
      <c r="B154">
        <v>7</v>
      </c>
      <c r="C154">
        <v>5.89</v>
      </c>
      <c r="E154">
        <v>20.100000000000001</v>
      </c>
      <c r="F154">
        <v>14</v>
      </c>
    </row>
    <row r="155" spans="1:6" x14ac:dyDescent="0.25">
      <c r="A155" s="6">
        <v>45078</v>
      </c>
      <c r="B155">
        <v>6.92</v>
      </c>
      <c r="C155">
        <v>5.91</v>
      </c>
      <c r="E155">
        <v>20.9</v>
      </c>
      <c r="F155">
        <v>14</v>
      </c>
    </row>
    <row r="156" spans="1:6" x14ac:dyDescent="0.25">
      <c r="A156" s="6">
        <v>45079</v>
      </c>
      <c r="B156">
        <v>7.03</v>
      </c>
      <c r="C156">
        <v>5.92</v>
      </c>
      <c r="E156">
        <v>22</v>
      </c>
      <c r="F156">
        <v>14.1</v>
      </c>
    </row>
    <row r="157" spans="1:6" x14ac:dyDescent="0.25">
      <c r="A157" s="6">
        <v>45080</v>
      </c>
      <c r="B157">
        <v>6.93</v>
      </c>
      <c r="C157">
        <v>5.89</v>
      </c>
      <c r="E157">
        <v>21.5</v>
      </c>
      <c r="F157">
        <v>13.8</v>
      </c>
    </row>
    <row r="158" spans="1:6" x14ac:dyDescent="0.25">
      <c r="A158" s="6">
        <v>45081</v>
      </c>
      <c r="B158">
        <v>6.91</v>
      </c>
      <c r="C158">
        <v>5.89</v>
      </c>
      <c r="E158">
        <v>19.399999999999999</v>
      </c>
      <c r="F158">
        <v>13.6</v>
      </c>
    </row>
    <row r="159" spans="1:6" x14ac:dyDescent="0.25">
      <c r="A159" s="6">
        <v>45082</v>
      </c>
      <c r="B159">
        <v>6.89</v>
      </c>
      <c r="C159">
        <v>5.9</v>
      </c>
      <c r="E159">
        <v>18.100000000000001</v>
      </c>
      <c r="F159">
        <v>13.6</v>
      </c>
    </row>
    <row r="160" spans="1:6" x14ac:dyDescent="0.25">
      <c r="A160" s="6">
        <v>45083</v>
      </c>
      <c r="B160">
        <v>6.88</v>
      </c>
      <c r="C160">
        <v>6.01</v>
      </c>
      <c r="E160">
        <v>18.100000000000001</v>
      </c>
      <c r="F160">
        <v>13.2</v>
      </c>
    </row>
    <row r="161" spans="1:6" x14ac:dyDescent="0.25">
      <c r="A161" s="6">
        <v>45084</v>
      </c>
      <c r="B161">
        <v>6.94</v>
      </c>
      <c r="C161">
        <v>6</v>
      </c>
      <c r="E161">
        <v>18</v>
      </c>
      <c r="F161">
        <v>13.2</v>
      </c>
    </row>
    <row r="162" spans="1:6" x14ac:dyDescent="0.25">
      <c r="A162" s="6">
        <v>45085</v>
      </c>
      <c r="B162">
        <v>6.87</v>
      </c>
      <c r="C162">
        <v>5.99</v>
      </c>
      <c r="E162">
        <v>17.8</v>
      </c>
      <c r="F162">
        <v>13.2</v>
      </c>
    </row>
    <row r="163" spans="1:6" x14ac:dyDescent="0.25">
      <c r="A163" s="6">
        <v>45086</v>
      </c>
      <c r="B163">
        <v>6.96</v>
      </c>
      <c r="C163">
        <v>6</v>
      </c>
      <c r="E163">
        <v>17.899999999999999</v>
      </c>
      <c r="F163">
        <v>13.3</v>
      </c>
    </row>
    <row r="164" spans="1:6" x14ac:dyDescent="0.25">
      <c r="A164" s="6">
        <v>45087</v>
      </c>
      <c r="B164">
        <v>6.72</v>
      </c>
      <c r="C164">
        <v>5.99</v>
      </c>
      <c r="E164">
        <v>17.7</v>
      </c>
      <c r="F164">
        <v>13.6</v>
      </c>
    </row>
    <row r="165" spans="1:6" x14ac:dyDescent="0.25">
      <c r="A165" s="6">
        <v>45088</v>
      </c>
      <c r="B165">
        <v>6.89</v>
      </c>
      <c r="C165">
        <v>6</v>
      </c>
      <c r="E165">
        <v>18</v>
      </c>
      <c r="F165">
        <v>13.1</v>
      </c>
    </row>
    <row r="166" spans="1:6" x14ac:dyDescent="0.25">
      <c r="A166" s="6">
        <v>45089</v>
      </c>
      <c r="B166">
        <v>6.98</v>
      </c>
      <c r="C166">
        <v>6.01</v>
      </c>
      <c r="E166">
        <v>19.600000000000001</v>
      </c>
      <c r="F166">
        <v>13.5</v>
      </c>
    </row>
    <row r="167" spans="1:6" x14ac:dyDescent="0.25">
      <c r="A167" s="6">
        <v>45090</v>
      </c>
      <c r="B167">
        <v>6.92</v>
      </c>
      <c r="C167">
        <v>5.93</v>
      </c>
      <c r="E167">
        <v>20.5</v>
      </c>
      <c r="F167">
        <v>13.9</v>
      </c>
    </row>
    <row r="168" spans="1:6" x14ac:dyDescent="0.25">
      <c r="A168" s="6">
        <v>45091</v>
      </c>
      <c r="B168">
        <v>7.03</v>
      </c>
      <c r="C168">
        <v>5.95</v>
      </c>
      <c r="E168">
        <v>21.6</v>
      </c>
      <c r="F168">
        <v>14.3</v>
      </c>
    </row>
    <row r="169" spans="1:6" x14ac:dyDescent="0.25">
      <c r="A169" s="6">
        <v>45092</v>
      </c>
      <c r="B169">
        <v>6.94</v>
      </c>
      <c r="C169">
        <v>5.94</v>
      </c>
      <c r="E169">
        <v>21.6</v>
      </c>
      <c r="F169">
        <v>14</v>
      </c>
    </row>
    <row r="170" spans="1:6" x14ac:dyDescent="0.25">
      <c r="A170" s="6">
        <v>45093</v>
      </c>
      <c r="B170">
        <v>6.98</v>
      </c>
      <c r="C170">
        <v>5.94</v>
      </c>
      <c r="E170">
        <v>22.3</v>
      </c>
      <c r="F170">
        <v>13.9</v>
      </c>
    </row>
    <row r="171" spans="1:6" x14ac:dyDescent="0.25">
      <c r="A171" s="6">
        <v>45094</v>
      </c>
      <c r="B171">
        <v>7.1</v>
      </c>
      <c r="C171">
        <v>6.03</v>
      </c>
      <c r="E171">
        <v>22.3</v>
      </c>
      <c r="F171">
        <v>14</v>
      </c>
    </row>
    <row r="172" spans="1:6" x14ac:dyDescent="0.25">
      <c r="A172" s="6">
        <v>45095</v>
      </c>
      <c r="B172">
        <v>6.89</v>
      </c>
      <c r="C172">
        <v>5.97</v>
      </c>
      <c r="E172">
        <v>21.7</v>
      </c>
      <c r="F172">
        <v>14.3</v>
      </c>
    </row>
    <row r="173" spans="1:6" x14ac:dyDescent="0.25">
      <c r="A173" s="6">
        <v>45096</v>
      </c>
      <c r="B173">
        <v>7.02</v>
      </c>
      <c r="C173">
        <v>5.97</v>
      </c>
      <c r="E173">
        <v>21.5</v>
      </c>
      <c r="F173">
        <v>14.2</v>
      </c>
    </row>
    <row r="174" spans="1:6" x14ac:dyDescent="0.25">
      <c r="A174" s="6">
        <v>45097</v>
      </c>
      <c r="B174">
        <v>6.93</v>
      </c>
      <c r="C174">
        <v>5.95</v>
      </c>
      <c r="E174">
        <v>21.4</v>
      </c>
      <c r="F174">
        <v>13.9</v>
      </c>
    </row>
    <row r="175" spans="1:6" x14ac:dyDescent="0.25">
      <c r="A175" s="6">
        <v>45098</v>
      </c>
      <c r="B175">
        <v>7.01</v>
      </c>
      <c r="E175">
        <v>21.2</v>
      </c>
    </row>
    <row r="176" spans="1:6" x14ac:dyDescent="0.25">
      <c r="A176" s="6">
        <v>45099</v>
      </c>
      <c r="B176">
        <v>7.01</v>
      </c>
      <c r="C176">
        <v>6.06</v>
      </c>
      <c r="E176">
        <v>21.1</v>
      </c>
      <c r="F176">
        <v>13.3</v>
      </c>
    </row>
    <row r="177" spans="1:6" x14ac:dyDescent="0.25">
      <c r="A177" s="6">
        <v>45100</v>
      </c>
      <c r="B177">
        <v>7.01</v>
      </c>
      <c r="C177">
        <v>6</v>
      </c>
      <c r="E177">
        <v>21.7</v>
      </c>
      <c r="F177">
        <v>14.1</v>
      </c>
    </row>
    <row r="178" spans="1:6" x14ac:dyDescent="0.25">
      <c r="A178" s="6">
        <v>45101</v>
      </c>
      <c r="B178">
        <v>7.02</v>
      </c>
      <c r="C178">
        <v>6.06</v>
      </c>
      <c r="E178">
        <v>22</v>
      </c>
      <c r="F178">
        <v>14.3</v>
      </c>
    </row>
    <row r="179" spans="1:6" x14ac:dyDescent="0.25">
      <c r="A179" s="6">
        <v>45102</v>
      </c>
      <c r="B179">
        <v>7.02</v>
      </c>
      <c r="C179">
        <v>5.99</v>
      </c>
      <c r="E179">
        <v>22.9</v>
      </c>
      <c r="F179">
        <v>14.4</v>
      </c>
    </row>
    <row r="180" spans="1:6" x14ac:dyDescent="0.25">
      <c r="A180" s="6">
        <v>45103</v>
      </c>
      <c r="B180">
        <v>7.11</v>
      </c>
      <c r="C180">
        <v>5.95</v>
      </c>
      <c r="E180">
        <v>23.5</v>
      </c>
      <c r="F180">
        <v>14.1</v>
      </c>
    </row>
    <row r="181" spans="1:6" x14ac:dyDescent="0.25">
      <c r="A181" s="6">
        <v>45104</v>
      </c>
      <c r="B181">
        <v>7.13</v>
      </c>
      <c r="C181">
        <v>6.03</v>
      </c>
      <c r="E181">
        <v>24.5</v>
      </c>
      <c r="F181">
        <v>14.1</v>
      </c>
    </row>
    <row r="182" spans="1:6" x14ac:dyDescent="0.25">
      <c r="A182" s="6">
        <v>45105</v>
      </c>
      <c r="B182">
        <v>7.12</v>
      </c>
      <c r="C182">
        <v>6.03</v>
      </c>
      <c r="E182">
        <v>24.2</v>
      </c>
      <c r="F182">
        <v>14.7</v>
      </c>
    </row>
    <row r="183" spans="1:6" x14ac:dyDescent="0.25">
      <c r="A183" s="6">
        <v>45106</v>
      </c>
      <c r="B183">
        <v>7.01</v>
      </c>
      <c r="C183">
        <v>6</v>
      </c>
      <c r="E183">
        <v>24.3</v>
      </c>
      <c r="F183">
        <v>14.6</v>
      </c>
    </row>
    <row r="184" spans="1:6" x14ac:dyDescent="0.25">
      <c r="A184" s="6">
        <v>45107</v>
      </c>
      <c r="B184">
        <v>7.15</v>
      </c>
      <c r="C184">
        <v>6.02</v>
      </c>
      <c r="E184">
        <v>24.7</v>
      </c>
      <c r="F184">
        <v>14.2</v>
      </c>
    </row>
    <row r="185" spans="1:6" x14ac:dyDescent="0.25">
      <c r="A185" s="6">
        <v>45108</v>
      </c>
      <c r="B185">
        <v>7.14</v>
      </c>
      <c r="C185">
        <v>5.97</v>
      </c>
      <c r="E185">
        <v>24.8</v>
      </c>
      <c r="F185">
        <v>14.2</v>
      </c>
    </row>
    <row r="186" spans="1:6" x14ac:dyDescent="0.25">
      <c r="A186" s="6">
        <v>45109</v>
      </c>
      <c r="B186">
        <v>7.07</v>
      </c>
      <c r="C186">
        <v>5.99</v>
      </c>
      <c r="E186">
        <v>24.6</v>
      </c>
      <c r="F186">
        <v>14.1</v>
      </c>
    </row>
    <row r="187" spans="1:6" x14ac:dyDescent="0.25">
      <c r="A187" s="6">
        <v>45110</v>
      </c>
      <c r="B187">
        <v>7.02</v>
      </c>
      <c r="C187">
        <v>5.96</v>
      </c>
      <c r="E187">
        <v>24.3</v>
      </c>
      <c r="F187">
        <v>14</v>
      </c>
    </row>
    <row r="188" spans="1:6" x14ac:dyDescent="0.25">
      <c r="A188" s="6">
        <v>45111</v>
      </c>
      <c r="B188">
        <v>6.98</v>
      </c>
      <c r="C188">
        <v>5.96</v>
      </c>
      <c r="E188">
        <v>25</v>
      </c>
      <c r="F188">
        <v>14.2</v>
      </c>
    </row>
    <row r="189" spans="1:6" x14ac:dyDescent="0.25">
      <c r="A189" s="6">
        <v>45112</v>
      </c>
      <c r="B189">
        <v>6.85</v>
      </c>
      <c r="C189">
        <v>5.95</v>
      </c>
      <c r="E189">
        <v>24.8</v>
      </c>
      <c r="F189">
        <v>14.2</v>
      </c>
    </row>
    <row r="190" spans="1:6" x14ac:dyDescent="0.25">
      <c r="A190" s="6">
        <v>45113</v>
      </c>
      <c r="B190">
        <v>6.91</v>
      </c>
      <c r="C190">
        <v>5.9139999999999997</v>
      </c>
      <c r="E190">
        <v>25.6</v>
      </c>
      <c r="F190">
        <v>14.2</v>
      </c>
    </row>
    <row r="191" spans="1:6" x14ac:dyDescent="0.25">
      <c r="A191" s="6">
        <v>45114</v>
      </c>
      <c r="B191">
        <v>6.91</v>
      </c>
      <c r="C191">
        <v>5.91</v>
      </c>
      <c r="E191">
        <v>26</v>
      </c>
      <c r="F191">
        <v>14.4</v>
      </c>
    </row>
    <row r="192" spans="1:6" x14ac:dyDescent="0.25">
      <c r="A192" s="6">
        <v>45115</v>
      </c>
      <c r="B192">
        <v>6.95</v>
      </c>
      <c r="C192">
        <v>5.86</v>
      </c>
      <c r="E192">
        <v>26.6</v>
      </c>
      <c r="F192">
        <v>14</v>
      </c>
    </row>
    <row r="193" spans="1:6" x14ac:dyDescent="0.25">
      <c r="A193" s="6">
        <v>45116</v>
      </c>
      <c r="B193">
        <v>6.91</v>
      </c>
      <c r="C193">
        <v>5.93</v>
      </c>
      <c r="E193">
        <v>27</v>
      </c>
      <c r="F193">
        <v>14.6</v>
      </c>
    </row>
    <row r="194" spans="1:6" x14ac:dyDescent="0.25">
      <c r="A194" s="6">
        <v>45117</v>
      </c>
      <c r="B194">
        <v>6.86</v>
      </c>
      <c r="C194">
        <v>5.92</v>
      </c>
      <c r="E194">
        <v>26.4</v>
      </c>
      <c r="F194">
        <v>14.4</v>
      </c>
    </row>
    <row r="195" spans="1:6" x14ac:dyDescent="0.25">
      <c r="A195" s="6">
        <v>45118</v>
      </c>
      <c r="B195">
        <v>6.77</v>
      </c>
      <c r="C195">
        <v>5.88</v>
      </c>
      <c r="E195">
        <v>24.4</v>
      </c>
      <c r="F195">
        <v>14.7</v>
      </c>
    </row>
    <row r="196" spans="1:6" x14ac:dyDescent="0.25">
      <c r="A196" s="6">
        <v>45119</v>
      </c>
      <c r="B196">
        <v>6.74</v>
      </c>
      <c r="C196">
        <v>5.89</v>
      </c>
      <c r="E196">
        <v>24.9</v>
      </c>
      <c r="F196">
        <v>14.4</v>
      </c>
    </row>
    <row r="197" spans="1:6" x14ac:dyDescent="0.25">
      <c r="A197" s="6">
        <v>45120</v>
      </c>
      <c r="B197">
        <v>6.72</v>
      </c>
      <c r="C197">
        <v>5.89</v>
      </c>
      <c r="E197">
        <v>25.6</v>
      </c>
      <c r="F197">
        <v>14.4</v>
      </c>
    </row>
    <row r="198" spans="1:6" x14ac:dyDescent="0.25">
      <c r="A198" s="6">
        <v>45121</v>
      </c>
      <c r="B198">
        <v>6.78</v>
      </c>
      <c r="C198">
        <v>5.89</v>
      </c>
      <c r="E198">
        <v>25.6</v>
      </c>
      <c r="F198">
        <v>14.4</v>
      </c>
    </row>
    <row r="199" spans="1:6" x14ac:dyDescent="0.25">
      <c r="A199" s="6">
        <v>45122</v>
      </c>
      <c r="B199">
        <v>6.75</v>
      </c>
      <c r="C199">
        <v>5.92</v>
      </c>
      <c r="E199">
        <v>25.3</v>
      </c>
      <c r="F199">
        <v>14.3</v>
      </c>
    </row>
    <row r="200" spans="1:6" x14ac:dyDescent="0.25">
      <c r="A200" s="6">
        <v>45123</v>
      </c>
      <c r="B200">
        <v>6.75</v>
      </c>
      <c r="C200">
        <v>5.9</v>
      </c>
      <c r="E200">
        <v>25.7</v>
      </c>
      <c r="F200">
        <v>14.4</v>
      </c>
    </row>
    <row r="201" spans="1:6" x14ac:dyDescent="0.25">
      <c r="A201" s="6">
        <v>45124</v>
      </c>
      <c r="B201">
        <v>6.75</v>
      </c>
      <c r="C201">
        <v>5.9</v>
      </c>
      <c r="E201">
        <v>24.4</v>
      </c>
      <c r="F201">
        <v>14.4</v>
      </c>
    </row>
    <row r="202" spans="1:6" x14ac:dyDescent="0.25">
      <c r="A202" s="6">
        <v>45125</v>
      </c>
      <c r="B202">
        <v>6.61</v>
      </c>
      <c r="C202">
        <v>5.87</v>
      </c>
      <c r="E202">
        <v>24.7</v>
      </c>
      <c r="F202">
        <v>14.3</v>
      </c>
    </row>
    <row r="203" spans="1:6" x14ac:dyDescent="0.25">
      <c r="A203" s="6">
        <v>45126</v>
      </c>
      <c r="B203">
        <v>6.72</v>
      </c>
      <c r="C203">
        <v>5.9</v>
      </c>
      <c r="E203">
        <v>25.4</v>
      </c>
      <c r="F203">
        <v>15</v>
      </c>
    </row>
    <row r="204" spans="1:6" x14ac:dyDescent="0.25">
      <c r="A204" s="6">
        <v>45127</v>
      </c>
      <c r="B204">
        <v>6.76</v>
      </c>
      <c r="C204">
        <v>5.88</v>
      </c>
      <c r="E204">
        <v>23.7</v>
      </c>
      <c r="F204">
        <v>14</v>
      </c>
    </row>
    <row r="205" spans="1:6" x14ac:dyDescent="0.25">
      <c r="A205" s="6">
        <v>45128</v>
      </c>
      <c r="B205">
        <v>6.5</v>
      </c>
      <c r="C205">
        <v>6.1</v>
      </c>
      <c r="E205">
        <v>25.3</v>
      </c>
      <c r="F205">
        <v>14.5</v>
      </c>
    </row>
    <row r="206" spans="1:6" x14ac:dyDescent="0.25">
      <c r="A206" s="6">
        <v>45129</v>
      </c>
      <c r="B206">
        <v>6.88</v>
      </c>
      <c r="C206">
        <v>6.33</v>
      </c>
      <c r="E206">
        <v>25.4</v>
      </c>
      <c r="F206">
        <v>14.7</v>
      </c>
    </row>
    <row r="207" spans="1:6" x14ac:dyDescent="0.25">
      <c r="A207" s="6">
        <v>45130</v>
      </c>
      <c r="B207">
        <v>6.83</v>
      </c>
      <c r="C207">
        <v>6</v>
      </c>
      <c r="E207">
        <v>25.7</v>
      </c>
      <c r="F207">
        <v>14.7</v>
      </c>
    </row>
    <row r="208" spans="1:6" x14ac:dyDescent="0.25">
      <c r="A208" s="6">
        <v>45131</v>
      </c>
      <c r="B208">
        <v>6.88</v>
      </c>
      <c r="C208">
        <v>6.28</v>
      </c>
      <c r="E208">
        <v>26</v>
      </c>
      <c r="F208">
        <v>15.1</v>
      </c>
    </row>
    <row r="209" spans="1:6" x14ac:dyDescent="0.25">
      <c r="A209" s="6">
        <v>45132</v>
      </c>
      <c r="B209">
        <v>6.85</v>
      </c>
      <c r="C209">
        <v>6.1</v>
      </c>
      <c r="E209">
        <v>25.7</v>
      </c>
      <c r="F209">
        <v>14.7</v>
      </c>
    </row>
    <row r="210" spans="1:6" x14ac:dyDescent="0.25">
      <c r="A210" s="6">
        <v>45133</v>
      </c>
      <c r="B210">
        <v>6.9</v>
      </c>
      <c r="C210">
        <v>6.1</v>
      </c>
      <c r="E210">
        <v>25.6</v>
      </c>
      <c r="F210">
        <v>14.4</v>
      </c>
    </row>
    <row r="211" spans="1:6" x14ac:dyDescent="0.25">
      <c r="A211" s="6">
        <v>45134</v>
      </c>
      <c r="B211">
        <v>6.88</v>
      </c>
      <c r="C211">
        <v>6.1</v>
      </c>
      <c r="E211">
        <v>25.9</v>
      </c>
      <c r="F211">
        <v>14.7</v>
      </c>
    </row>
    <row r="212" spans="1:6" x14ac:dyDescent="0.25">
      <c r="A212" s="6">
        <v>45135</v>
      </c>
      <c r="B212">
        <v>6.88</v>
      </c>
      <c r="C212">
        <v>6.15</v>
      </c>
      <c r="E212">
        <v>26.3</v>
      </c>
      <c r="F212">
        <v>14.7</v>
      </c>
    </row>
    <row r="213" spans="1:6" x14ac:dyDescent="0.25">
      <c r="A213" s="6">
        <v>45136</v>
      </c>
      <c r="B213">
        <v>6.89</v>
      </c>
      <c r="C213">
        <v>6.21</v>
      </c>
      <c r="E213">
        <v>27.1</v>
      </c>
      <c r="F213">
        <v>14.2</v>
      </c>
    </row>
    <row r="214" spans="1:6" x14ac:dyDescent="0.25">
      <c r="A214" s="6">
        <v>45137</v>
      </c>
      <c r="B214">
        <v>7.01</v>
      </c>
      <c r="C214">
        <v>6.2</v>
      </c>
      <c r="E214">
        <v>25.9</v>
      </c>
      <c r="F214">
        <v>14.3</v>
      </c>
    </row>
    <row r="215" spans="1:6" x14ac:dyDescent="0.25">
      <c r="A215" s="6">
        <v>45138</v>
      </c>
      <c r="B215">
        <v>6.76</v>
      </c>
      <c r="C215">
        <v>6.35</v>
      </c>
      <c r="E215">
        <v>25.6</v>
      </c>
      <c r="F215">
        <v>14.2</v>
      </c>
    </row>
    <row r="216" spans="1:6" x14ac:dyDescent="0.25">
      <c r="A216" s="6">
        <v>45139</v>
      </c>
      <c r="B216">
        <v>6.77</v>
      </c>
      <c r="C216">
        <v>6.26</v>
      </c>
      <c r="E216">
        <v>25.1</v>
      </c>
      <c r="F216">
        <v>15</v>
      </c>
    </row>
    <row r="217" spans="1:6" x14ac:dyDescent="0.25">
      <c r="A217" s="6">
        <v>45140</v>
      </c>
      <c r="B217">
        <v>6.81</v>
      </c>
      <c r="C217">
        <v>6.23</v>
      </c>
      <c r="E217">
        <v>24.5</v>
      </c>
      <c r="F217">
        <v>14.2</v>
      </c>
    </row>
    <row r="218" spans="1:6" x14ac:dyDescent="0.25">
      <c r="A218" s="6">
        <v>45141</v>
      </c>
      <c r="B218">
        <v>6.76</v>
      </c>
      <c r="C218">
        <v>6.2</v>
      </c>
      <c r="E218">
        <v>24</v>
      </c>
      <c r="F218">
        <v>14.4</v>
      </c>
    </row>
    <row r="219" spans="1:6" x14ac:dyDescent="0.25">
      <c r="A219" s="6">
        <v>45142</v>
      </c>
      <c r="B219">
        <v>6.73</v>
      </c>
      <c r="C219">
        <v>6.03</v>
      </c>
      <c r="E219">
        <v>23.7</v>
      </c>
      <c r="F219">
        <v>14.7</v>
      </c>
    </row>
    <row r="220" spans="1:6" x14ac:dyDescent="0.25">
      <c r="A220" s="6">
        <v>45143</v>
      </c>
      <c r="B220">
        <v>6.85</v>
      </c>
      <c r="C220">
        <v>6.08</v>
      </c>
      <c r="E220">
        <v>23.7</v>
      </c>
      <c r="F220">
        <v>14.6</v>
      </c>
    </row>
    <row r="221" spans="1:6" x14ac:dyDescent="0.25">
      <c r="A221" s="6">
        <v>45144</v>
      </c>
      <c r="B221">
        <v>6.82</v>
      </c>
      <c r="C221">
        <v>6.06</v>
      </c>
      <c r="E221">
        <v>24</v>
      </c>
      <c r="F221">
        <v>15.2</v>
      </c>
    </row>
    <row r="222" spans="1:6" x14ac:dyDescent="0.25">
      <c r="A222" s="6">
        <v>45145</v>
      </c>
      <c r="B222">
        <v>6.84</v>
      </c>
      <c r="C222">
        <v>6.31</v>
      </c>
      <c r="E222">
        <v>23.9</v>
      </c>
      <c r="F222">
        <v>14.2</v>
      </c>
    </row>
    <row r="223" spans="1:6" x14ac:dyDescent="0.25">
      <c r="A223" s="6">
        <v>45146</v>
      </c>
      <c r="B223">
        <v>6.84</v>
      </c>
      <c r="C223">
        <v>6.1</v>
      </c>
      <c r="E223">
        <v>24</v>
      </c>
      <c r="F223">
        <v>14.7</v>
      </c>
    </row>
    <row r="224" spans="1:6" x14ac:dyDescent="0.25">
      <c r="A224" s="6">
        <v>45147</v>
      </c>
      <c r="B224">
        <v>6.8</v>
      </c>
      <c r="C224">
        <v>6.2</v>
      </c>
      <c r="E224">
        <v>23.9</v>
      </c>
      <c r="F224">
        <v>14.3</v>
      </c>
    </row>
    <row r="225" spans="1:6" x14ac:dyDescent="0.25">
      <c r="A225" s="6">
        <v>45148</v>
      </c>
      <c r="B225">
        <v>6.8</v>
      </c>
      <c r="C225">
        <v>6.1</v>
      </c>
      <c r="E225">
        <v>24.3</v>
      </c>
      <c r="F225">
        <v>14.3</v>
      </c>
    </row>
    <row r="226" spans="1:6" x14ac:dyDescent="0.25">
      <c r="A226" s="6">
        <v>45149</v>
      </c>
      <c r="B226">
        <v>6.86</v>
      </c>
      <c r="C226">
        <v>6.28</v>
      </c>
      <c r="E226">
        <v>24</v>
      </c>
      <c r="F226">
        <v>14.3</v>
      </c>
    </row>
    <row r="227" spans="1:6" x14ac:dyDescent="0.25">
      <c r="A227" s="6">
        <v>45150</v>
      </c>
      <c r="B227">
        <v>6.93</v>
      </c>
      <c r="C227">
        <v>6.25</v>
      </c>
      <c r="E227">
        <v>24.5</v>
      </c>
      <c r="F227">
        <v>14.8</v>
      </c>
    </row>
    <row r="228" spans="1:6" x14ac:dyDescent="0.25">
      <c r="A228" s="6">
        <v>45151</v>
      </c>
      <c r="B228">
        <v>6.93</v>
      </c>
      <c r="C228">
        <v>6.18</v>
      </c>
      <c r="E228">
        <v>24.6</v>
      </c>
      <c r="F228">
        <v>15.2</v>
      </c>
    </row>
    <row r="229" spans="1:6" x14ac:dyDescent="0.25">
      <c r="A229" s="6">
        <v>45152</v>
      </c>
      <c r="B229">
        <v>6.91</v>
      </c>
      <c r="C229">
        <v>6.08</v>
      </c>
      <c r="E229">
        <v>24.9</v>
      </c>
      <c r="F229">
        <v>15</v>
      </c>
    </row>
    <row r="230" spans="1:6" x14ac:dyDescent="0.25">
      <c r="A230" s="6">
        <v>45153</v>
      </c>
      <c r="B230">
        <v>6.87</v>
      </c>
      <c r="C230">
        <v>6.24</v>
      </c>
      <c r="E230">
        <v>25.1</v>
      </c>
      <c r="F230">
        <v>14.8</v>
      </c>
    </row>
    <row r="231" spans="1:6" x14ac:dyDescent="0.25">
      <c r="A231" s="6">
        <v>45154</v>
      </c>
      <c r="B231">
        <v>6.86</v>
      </c>
      <c r="C231">
        <v>6.12</v>
      </c>
      <c r="E231">
        <v>24.2</v>
      </c>
      <c r="F231">
        <v>14.5</v>
      </c>
    </row>
    <row r="232" spans="1:6" x14ac:dyDescent="0.25">
      <c r="A232" s="6">
        <v>45155</v>
      </c>
      <c r="B232">
        <v>6.81</v>
      </c>
      <c r="C232">
        <v>6.21</v>
      </c>
      <c r="E232">
        <v>23.8</v>
      </c>
      <c r="F232">
        <v>14.3</v>
      </c>
    </row>
    <row r="233" spans="1:6" x14ac:dyDescent="0.25">
      <c r="A233" s="6">
        <v>45156</v>
      </c>
      <c r="B233">
        <v>6.89</v>
      </c>
      <c r="C233">
        <v>6.1</v>
      </c>
      <c r="E233">
        <v>23.4</v>
      </c>
      <c r="F233">
        <v>14</v>
      </c>
    </row>
    <row r="234" spans="1:6" x14ac:dyDescent="0.25">
      <c r="A234" s="6">
        <v>45157</v>
      </c>
      <c r="B234">
        <v>6.86</v>
      </c>
      <c r="C234">
        <v>6.1</v>
      </c>
      <c r="E234">
        <v>22.8</v>
      </c>
      <c r="F234">
        <v>14.3</v>
      </c>
    </row>
    <row r="235" spans="1:6" x14ac:dyDescent="0.25">
      <c r="A235" s="6">
        <v>45158</v>
      </c>
      <c r="B235">
        <v>6.87</v>
      </c>
      <c r="C235">
        <v>6.1</v>
      </c>
      <c r="E235">
        <v>22.5</v>
      </c>
      <c r="F235">
        <v>14.2</v>
      </c>
    </row>
    <row r="236" spans="1:6" x14ac:dyDescent="0.25">
      <c r="A236" s="6">
        <v>45159</v>
      </c>
      <c r="B236">
        <v>6.94</v>
      </c>
      <c r="C236">
        <v>6.41</v>
      </c>
      <c r="E236">
        <v>23.3</v>
      </c>
      <c r="F236">
        <v>14.2</v>
      </c>
    </row>
    <row r="237" spans="1:6" x14ac:dyDescent="0.25">
      <c r="A237" s="6">
        <v>45160</v>
      </c>
      <c r="B237">
        <v>6.93</v>
      </c>
      <c r="C237">
        <v>6.09</v>
      </c>
      <c r="E237">
        <v>23.1</v>
      </c>
      <c r="F237">
        <v>14.4</v>
      </c>
    </row>
    <row r="238" spans="1:6" x14ac:dyDescent="0.25">
      <c r="A238" s="6">
        <v>45161</v>
      </c>
      <c r="B238">
        <v>7.01</v>
      </c>
      <c r="C238">
        <v>6.08</v>
      </c>
      <c r="E238">
        <v>23.1</v>
      </c>
      <c r="F238">
        <v>14.4</v>
      </c>
    </row>
    <row r="239" spans="1:6" x14ac:dyDescent="0.25">
      <c r="A239" s="6">
        <v>45162</v>
      </c>
      <c r="B239">
        <v>6.9</v>
      </c>
      <c r="C239">
        <v>6.12</v>
      </c>
      <c r="E239">
        <v>23.2</v>
      </c>
      <c r="F239">
        <v>16.100000000000001</v>
      </c>
    </row>
    <row r="240" spans="1:6" x14ac:dyDescent="0.25">
      <c r="A240" s="6">
        <v>45163</v>
      </c>
      <c r="B240">
        <v>6.85</v>
      </c>
      <c r="C240">
        <v>6.24</v>
      </c>
      <c r="E240">
        <v>22.8</v>
      </c>
      <c r="F240">
        <v>14.2</v>
      </c>
    </row>
    <row r="241" spans="1:6" x14ac:dyDescent="0.25">
      <c r="A241" s="6">
        <v>45164</v>
      </c>
      <c r="B241">
        <v>6.84</v>
      </c>
      <c r="C241">
        <v>6.28</v>
      </c>
      <c r="E241">
        <v>22.5</v>
      </c>
      <c r="F241">
        <v>14.2</v>
      </c>
    </row>
    <row r="242" spans="1:6" x14ac:dyDescent="0.25">
      <c r="A242" s="6">
        <v>45165</v>
      </c>
      <c r="B242">
        <v>6.88</v>
      </c>
      <c r="C242">
        <v>6.21</v>
      </c>
      <c r="E242">
        <v>22.8</v>
      </c>
      <c r="F242">
        <v>14.4</v>
      </c>
    </row>
    <row r="243" spans="1:6" x14ac:dyDescent="0.25">
      <c r="A243" s="6">
        <v>45166</v>
      </c>
      <c r="B243">
        <v>7.04</v>
      </c>
      <c r="C243">
        <v>6.16</v>
      </c>
      <c r="E243">
        <v>22.8</v>
      </c>
      <c r="F243">
        <v>14.5</v>
      </c>
    </row>
    <row r="244" spans="1:6" x14ac:dyDescent="0.25">
      <c r="A244" s="6">
        <v>45167</v>
      </c>
      <c r="B244">
        <v>6.88</v>
      </c>
      <c r="C244">
        <v>6.13</v>
      </c>
      <c r="E244">
        <v>22.8</v>
      </c>
      <c r="F244">
        <v>14</v>
      </c>
    </row>
    <row r="245" spans="1:6" x14ac:dyDescent="0.25">
      <c r="A245" s="6">
        <v>45168</v>
      </c>
      <c r="B245">
        <v>6.92</v>
      </c>
      <c r="C245">
        <v>6.27</v>
      </c>
      <c r="E245">
        <v>22.7</v>
      </c>
      <c r="F245">
        <v>14</v>
      </c>
    </row>
    <row r="246" spans="1:6" x14ac:dyDescent="0.25">
      <c r="A246" s="6">
        <v>45169</v>
      </c>
      <c r="B246">
        <v>7</v>
      </c>
      <c r="C246">
        <v>6.36</v>
      </c>
      <c r="E246">
        <v>22.1</v>
      </c>
      <c r="F246">
        <v>14</v>
      </c>
    </row>
    <row r="247" spans="1:6" x14ac:dyDescent="0.25">
      <c r="A247" s="6">
        <v>45170</v>
      </c>
      <c r="B247">
        <v>7.12</v>
      </c>
      <c r="C247">
        <v>6.12</v>
      </c>
      <c r="E247">
        <v>21.9</v>
      </c>
      <c r="F247">
        <v>14.2</v>
      </c>
    </row>
    <row r="248" spans="1:6" x14ac:dyDescent="0.25">
      <c r="A248" s="6">
        <v>45171</v>
      </c>
      <c r="B248">
        <v>7.04</v>
      </c>
      <c r="C248">
        <v>6.08</v>
      </c>
      <c r="E248">
        <v>21.8</v>
      </c>
      <c r="F248">
        <v>14.2</v>
      </c>
    </row>
    <row r="249" spans="1:6" x14ac:dyDescent="0.25">
      <c r="A249" s="6">
        <v>45172</v>
      </c>
      <c r="B249">
        <v>7.07</v>
      </c>
      <c r="C249">
        <v>6.1</v>
      </c>
      <c r="E249">
        <v>22.3</v>
      </c>
      <c r="F249">
        <v>13.9</v>
      </c>
    </row>
    <row r="250" spans="1:6" x14ac:dyDescent="0.25">
      <c r="A250" s="6">
        <v>45173</v>
      </c>
      <c r="B250">
        <v>7.05</v>
      </c>
      <c r="C250">
        <v>6.29</v>
      </c>
      <c r="E250">
        <v>23.4</v>
      </c>
      <c r="F250">
        <v>14.7</v>
      </c>
    </row>
    <row r="251" spans="1:6" x14ac:dyDescent="0.25">
      <c r="A251" s="6">
        <v>45174</v>
      </c>
      <c r="B251">
        <v>7.09</v>
      </c>
      <c r="C251">
        <v>6.1</v>
      </c>
      <c r="E251">
        <v>23.7</v>
      </c>
      <c r="F251">
        <v>16.5</v>
      </c>
    </row>
    <row r="252" spans="1:6" x14ac:dyDescent="0.25">
      <c r="A252" s="6">
        <v>45175</v>
      </c>
      <c r="B252">
        <v>7.1</v>
      </c>
      <c r="C252">
        <v>6.06</v>
      </c>
      <c r="E252">
        <v>24.4</v>
      </c>
      <c r="F252">
        <v>14.8</v>
      </c>
    </row>
    <row r="253" spans="1:6" x14ac:dyDescent="0.25">
      <c r="A253" s="6">
        <v>45176</v>
      </c>
      <c r="B253">
        <v>7.13</v>
      </c>
      <c r="C253">
        <v>6.11</v>
      </c>
      <c r="E253">
        <v>25.1</v>
      </c>
      <c r="F253">
        <v>14.6</v>
      </c>
    </row>
    <row r="254" spans="1:6" x14ac:dyDescent="0.25">
      <c r="A254" s="6">
        <v>45177</v>
      </c>
      <c r="B254">
        <v>7.11</v>
      </c>
      <c r="C254">
        <v>6.3</v>
      </c>
      <c r="E254">
        <v>25.8</v>
      </c>
      <c r="F254">
        <v>14.5</v>
      </c>
    </row>
    <row r="255" spans="1:6" x14ac:dyDescent="0.25">
      <c r="A255" s="6">
        <v>45178</v>
      </c>
      <c r="B255">
        <v>7.06</v>
      </c>
      <c r="C255">
        <v>6.25</v>
      </c>
      <c r="E255">
        <v>26.1</v>
      </c>
      <c r="F255">
        <v>15.4</v>
      </c>
    </row>
    <row r="256" spans="1:6" x14ac:dyDescent="0.25">
      <c r="A256" s="6">
        <v>45179</v>
      </c>
      <c r="B256">
        <v>6.96</v>
      </c>
      <c r="C256">
        <v>6.23</v>
      </c>
      <c r="E256">
        <v>24.9</v>
      </c>
      <c r="F256">
        <v>14.3</v>
      </c>
    </row>
    <row r="257" spans="1:6" x14ac:dyDescent="0.25">
      <c r="A257" s="6">
        <v>45180</v>
      </c>
      <c r="B257">
        <v>6.63</v>
      </c>
      <c r="C257">
        <v>6.03</v>
      </c>
      <c r="E257">
        <v>23.6</v>
      </c>
      <c r="F257">
        <v>14.4</v>
      </c>
    </row>
    <row r="258" spans="1:6" x14ac:dyDescent="0.25">
      <c r="A258" s="6">
        <v>45181</v>
      </c>
      <c r="B258">
        <v>7.26</v>
      </c>
      <c r="C258">
        <v>6.25</v>
      </c>
      <c r="E258">
        <v>21.2</v>
      </c>
      <c r="F258">
        <v>14</v>
      </c>
    </row>
    <row r="259" spans="1:6" x14ac:dyDescent="0.25">
      <c r="A259" s="6">
        <v>45182</v>
      </c>
      <c r="B259">
        <v>6.34</v>
      </c>
      <c r="C259">
        <v>6.07</v>
      </c>
      <c r="E259">
        <v>21.9</v>
      </c>
      <c r="F259">
        <v>14.5</v>
      </c>
    </row>
    <row r="260" spans="1:6" x14ac:dyDescent="0.25">
      <c r="A260" s="6">
        <v>45183</v>
      </c>
      <c r="B260">
        <v>6.89</v>
      </c>
      <c r="C260">
        <v>6.15</v>
      </c>
      <c r="E260">
        <v>21.5</v>
      </c>
      <c r="F260">
        <v>14.4</v>
      </c>
    </row>
    <row r="261" spans="1:6" x14ac:dyDescent="0.25">
      <c r="A261" s="6">
        <v>45184</v>
      </c>
      <c r="B261">
        <v>6.84</v>
      </c>
      <c r="C261">
        <v>6.08</v>
      </c>
      <c r="E261">
        <v>20.8</v>
      </c>
      <c r="F261">
        <v>14</v>
      </c>
    </row>
    <row r="262" spans="1:6" x14ac:dyDescent="0.25">
      <c r="A262" s="6">
        <v>45185</v>
      </c>
      <c r="B262">
        <v>7.22</v>
      </c>
      <c r="C262">
        <v>6.1</v>
      </c>
      <c r="E262">
        <v>20.2</v>
      </c>
      <c r="F262">
        <v>14.1</v>
      </c>
    </row>
    <row r="263" spans="1:6" x14ac:dyDescent="0.25">
      <c r="A263" s="6">
        <v>45186</v>
      </c>
      <c r="B263">
        <v>7.01</v>
      </c>
      <c r="C263">
        <v>6.05</v>
      </c>
      <c r="E263">
        <v>19.5</v>
      </c>
      <c r="F263">
        <v>14.3</v>
      </c>
    </row>
    <row r="264" spans="1:6" x14ac:dyDescent="0.25">
      <c r="A264" s="6">
        <v>45187</v>
      </c>
      <c r="B264">
        <v>7.06</v>
      </c>
      <c r="C264">
        <v>6.22</v>
      </c>
      <c r="E264">
        <v>20</v>
      </c>
      <c r="F264">
        <v>14</v>
      </c>
    </row>
    <row r="265" spans="1:6" x14ac:dyDescent="0.25">
      <c r="A265" s="6">
        <v>45188</v>
      </c>
      <c r="B265">
        <v>7.03</v>
      </c>
      <c r="C265">
        <v>6.1</v>
      </c>
      <c r="E265">
        <v>19.399999999999999</v>
      </c>
      <c r="F265">
        <v>14.1</v>
      </c>
    </row>
    <row r="266" spans="1:6" x14ac:dyDescent="0.25">
      <c r="A266" s="6">
        <v>45189</v>
      </c>
      <c r="B266">
        <v>7</v>
      </c>
      <c r="C266">
        <v>6.1</v>
      </c>
      <c r="E266">
        <v>19.3</v>
      </c>
      <c r="F266">
        <v>14.1</v>
      </c>
    </row>
    <row r="267" spans="1:6" x14ac:dyDescent="0.25">
      <c r="A267" s="6">
        <v>45190</v>
      </c>
      <c r="B267">
        <v>7.37</v>
      </c>
      <c r="E267">
        <v>19.600000000000001</v>
      </c>
    </row>
    <row r="268" spans="1:6" x14ac:dyDescent="0.25">
      <c r="A268" s="6">
        <v>45191</v>
      </c>
      <c r="B268">
        <v>7.23</v>
      </c>
      <c r="C268">
        <v>6.25</v>
      </c>
      <c r="E268">
        <v>19.7</v>
      </c>
      <c r="F268">
        <v>14.1</v>
      </c>
    </row>
    <row r="269" spans="1:6" x14ac:dyDescent="0.25">
      <c r="A269" s="6">
        <v>45192</v>
      </c>
      <c r="B269">
        <v>7.02</v>
      </c>
      <c r="C269">
        <v>6.25</v>
      </c>
      <c r="E269">
        <v>19</v>
      </c>
      <c r="F269">
        <v>13.8</v>
      </c>
    </row>
    <row r="270" spans="1:6" x14ac:dyDescent="0.25">
      <c r="A270" s="6">
        <v>45193</v>
      </c>
      <c r="B270">
        <v>6.95</v>
      </c>
      <c r="C270">
        <v>6.22</v>
      </c>
      <c r="E270">
        <v>18.2</v>
      </c>
      <c r="F270">
        <v>13.9</v>
      </c>
    </row>
    <row r="271" spans="1:6" x14ac:dyDescent="0.25">
      <c r="A271" s="6">
        <v>45194</v>
      </c>
      <c r="B271">
        <v>7.03</v>
      </c>
      <c r="C271">
        <v>6.28</v>
      </c>
      <c r="E271">
        <v>17.100000000000001</v>
      </c>
      <c r="F271">
        <v>13.7</v>
      </c>
    </row>
    <row r="272" spans="1:6" x14ac:dyDescent="0.25">
      <c r="A272" s="6">
        <v>45195</v>
      </c>
      <c r="B272">
        <v>7.13</v>
      </c>
      <c r="C272">
        <v>6.11</v>
      </c>
      <c r="E272">
        <v>17</v>
      </c>
      <c r="F272">
        <v>14</v>
      </c>
    </row>
    <row r="273" spans="1:6" x14ac:dyDescent="0.25">
      <c r="A273" s="6">
        <v>45196</v>
      </c>
      <c r="B273">
        <v>6.91</v>
      </c>
      <c r="C273">
        <v>6.02</v>
      </c>
      <c r="E273">
        <v>16.100000000000001</v>
      </c>
      <c r="F273">
        <v>13.2</v>
      </c>
    </row>
    <row r="274" spans="1:6" x14ac:dyDescent="0.25">
      <c r="A274" s="6">
        <v>45197</v>
      </c>
      <c r="B274">
        <v>6.92</v>
      </c>
      <c r="C274">
        <v>5.93</v>
      </c>
      <c r="E274">
        <v>16.2</v>
      </c>
      <c r="F274">
        <v>13.3</v>
      </c>
    </row>
    <row r="275" spans="1:6" x14ac:dyDescent="0.25">
      <c r="A275" s="6">
        <v>45198</v>
      </c>
      <c r="B275">
        <v>6.88</v>
      </c>
      <c r="C275">
        <v>5.92</v>
      </c>
      <c r="E275">
        <v>16.600000000000001</v>
      </c>
      <c r="F275">
        <v>13.6</v>
      </c>
    </row>
    <row r="276" spans="1:6" x14ac:dyDescent="0.25">
      <c r="A276" s="6">
        <v>45199</v>
      </c>
      <c r="B276">
        <v>6.85</v>
      </c>
      <c r="C276">
        <v>5.96</v>
      </c>
      <c r="E276">
        <v>16</v>
      </c>
      <c r="F276">
        <v>13.6</v>
      </c>
    </row>
    <row r="277" spans="1:6" x14ac:dyDescent="0.25">
      <c r="A277" s="6">
        <v>45200</v>
      </c>
      <c r="B277">
        <v>6.89</v>
      </c>
      <c r="C277">
        <v>5.98</v>
      </c>
      <c r="E277">
        <v>15.6</v>
      </c>
      <c r="F277">
        <v>13.5</v>
      </c>
    </row>
    <row r="278" spans="1:6" x14ac:dyDescent="0.25">
      <c r="A278" s="6">
        <v>45201</v>
      </c>
      <c r="B278">
        <v>6.93</v>
      </c>
      <c r="C278">
        <v>5.95</v>
      </c>
      <c r="E278">
        <v>16.3</v>
      </c>
      <c r="F278">
        <v>13.4</v>
      </c>
    </row>
    <row r="279" spans="1:6" x14ac:dyDescent="0.25">
      <c r="A279" s="6">
        <v>45202</v>
      </c>
      <c r="B279">
        <v>6.93</v>
      </c>
      <c r="C279">
        <v>5.98</v>
      </c>
      <c r="E279">
        <v>16.899999999999999</v>
      </c>
      <c r="F279">
        <v>14</v>
      </c>
    </row>
    <row r="280" spans="1:6" x14ac:dyDescent="0.25">
      <c r="A280" s="6">
        <v>45203</v>
      </c>
      <c r="B280">
        <v>6.9</v>
      </c>
      <c r="C280">
        <v>6.02</v>
      </c>
      <c r="E280">
        <v>17.899999999999999</v>
      </c>
      <c r="F280">
        <v>14.2</v>
      </c>
    </row>
    <row r="281" spans="1:6" x14ac:dyDescent="0.25">
      <c r="A281" s="6">
        <v>45204</v>
      </c>
      <c r="B281">
        <v>6.92</v>
      </c>
      <c r="C281">
        <v>6.05</v>
      </c>
      <c r="E281">
        <v>18.600000000000001</v>
      </c>
      <c r="F281">
        <v>14.9</v>
      </c>
    </row>
    <row r="282" spans="1:6" x14ac:dyDescent="0.25">
      <c r="A282" s="6">
        <v>45205</v>
      </c>
      <c r="B282">
        <v>6.89</v>
      </c>
      <c r="C282">
        <v>5.96</v>
      </c>
      <c r="E282">
        <v>19.2</v>
      </c>
      <c r="F282">
        <v>13.4</v>
      </c>
    </row>
    <row r="283" spans="1:6" x14ac:dyDescent="0.25">
      <c r="A283" s="6">
        <v>45206</v>
      </c>
      <c r="B283">
        <v>6.82</v>
      </c>
      <c r="C283">
        <v>5.91</v>
      </c>
      <c r="E283">
        <v>19.5</v>
      </c>
      <c r="F283">
        <v>13.6</v>
      </c>
    </row>
    <row r="284" spans="1:6" x14ac:dyDescent="0.25">
      <c r="A284" s="6">
        <v>45207</v>
      </c>
      <c r="B284">
        <v>6.87</v>
      </c>
      <c r="C284">
        <v>5.97</v>
      </c>
      <c r="E284">
        <v>18.600000000000001</v>
      </c>
      <c r="F284">
        <v>13.3</v>
      </c>
    </row>
    <row r="285" spans="1:6" x14ac:dyDescent="0.25">
      <c r="A285" s="6">
        <v>45208</v>
      </c>
      <c r="B285">
        <v>6.93</v>
      </c>
      <c r="C285">
        <v>5.9</v>
      </c>
      <c r="E285">
        <v>17.7</v>
      </c>
      <c r="F285">
        <v>13.3</v>
      </c>
    </row>
    <row r="286" spans="1:6" x14ac:dyDescent="0.25">
      <c r="A286" s="6">
        <v>45209</v>
      </c>
      <c r="B286">
        <v>6.86</v>
      </c>
      <c r="C286">
        <v>5.93</v>
      </c>
      <c r="E286">
        <v>16.600000000000001</v>
      </c>
      <c r="F286">
        <v>13.3</v>
      </c>
    </row>
    <row r="287" spans="1:6" x14ac:dyDescent="0.25">
      <c r="A287" s="6">
        <v>45210</v>
      </c>
      <c r="B287">
        <v>6.88</v>
      </c>
      <c r="C287">
        <v>6.06</v>
      </c>
      <c r="E287">
        <v>15.9</v>
      </c>
      <c r="F287">
        <v>13.7</v>
      </c>
    </row>
    <row r="288" spans="1:6" x14ac:dyDescent="0.25">
      <c r="A288" s="6">
        <v>45211</v>
      </c>
      <c r="B288">
        <v>6.84</v>
      </c>
      <c r="C288">
        <v>5.92</v>
      </c>
      <c r="E288">
        <v>15.4</v>
      </c>
      <c r="F288">
        <v>13.2</v>
      </c>
    </row>
    <row r="289" spans="1:6" x14ac:dyDescent="0.25">
      <c r="A289" s="6">
        <v>45212</v>
      </c>
      <c r="B289">
        <v>6.93</v>
      </c>
      <c r="C289">
        <v>5.98</v>
      </c>
      <c r="E289">
        <v>15.3</v>
      </c>
      <c r="F289">
        <v>13.3</v>
      </c>
    </row>
    <row r="290" spans="1:6" x14ac:dyDescent="0.25">
      <c r="A290" s="6">
        <v>45213</v>
      </c>
      <c r="B290">
        <v>6.95</v>
      </c>
      <c r="C290">
        <v>5.95</v>
      </c>
      <c r="E290">
        <v>15.1</v>
      </c>
      <c r="F290">
        <v>13.3</v>
      </c>
    </row>
    <row r="291" spans="1:6" x14ac:dyDescent="0.25">
      <c r="A291" s="6">
        <v>45214</v>
      </c>
      <c r="B291">
        <v>6.97</v>
      </c>
      <c r="C291">
        <v>6</v>
      </c>
      <c r="E291">
        <v>14.7</v>
      </c>
      <c r="F291">
        <v>12.9</v>
      </c>
    </row>
    <row r="292" spans="1:6" x14ac:dyDescent="0.25">
      <c r="A292" s="6">
        <v>45215</v>
      </c>
      <c r="B292">
        <v>6.89</v>
      </c>
      <c r="C292">
        <v>5.93</v>
      </c>
      <c r="E292">
        <v>14.3</v>
      </c>
      <c r="F292">
        <v>13.1</v>
      </c>
    </row>
    <row r="293" spans="1:6" x14ac:dyDescent="0.25">
      <c r="A293" s="6">
        <v>45216</v>
      </c>
      <c r="B293">
        <v>6.87</v>
      </c>
      <c r="C293">
        <v>6.02</v>
      </c>
      <c r="E293">
        <v>13.8</v>
      </c>
      <c r="F293">
        <v>12.9</v>
      </c>
    </row>
    <row r="294" spans="1:6" x14ac:dyDescent="0.25">
      <c r="A294" s="6">
        <v>45217</v>
      </c>
      <c r="B294">
        <v>6.9</v>
      </c>
      <c r="C294">
        <v>5.97</v>
      </c>
      <c r="E294">
        <v>14.1</v>
      </c>
      <c r="F294">
        <v>12.9</v>
      </c>
    </row>
    <row r="295" spans="1:6" x14ac:dyDescent="0.25">
      <c r="A295" s="6">
        <v>45218</v>
      </c>
      <c r="B295">
        <v>6.93</v>
      </c>
      <c r="C295">
        <v>5.98</v>
      </c>
      <c r="E295">
        <v>14.1</v>
      </c>
      <c r="F295">
        <v>13.4</v>
      </c>
    </row>
    <row r="296" spans="1:6" x14ac:dyDescent="0.25">
      <c r="A296" s="6">
        <v>45219</v>
      </c>
      <c r="B296">
        <v>6.86</v>
      </c>
      <c r="C296">
        <v>5.96</v>
      </c>
      <c r="E296">
        <v>14.1</v>
      </c>
      <c r="F296">
        <v>13</v>
      </c>
    </row>
    <row r="297" spans="1:6" x14ac:dyDescent="0.25">
      <c r="A297" s="6">
        <v>45220</v>
      </c>
      <c r="B297">
        <v>6.9</v>
      </c>
      <c r="C297">
        <v>5.98</v>
      </c>
      <c r="E297">
        <v>14.7</v>
      </c>
      <c r="F297">
        <v>13.1</v>
      </c>
    </row>
    <row r="298" spans="1:6" x14ac:dyDescent="0.25">
      <c r="A298" s="6">
        <v>45221</v>
      </c>
      <c r="B298">
        <v>6.84</v>
      </c>
      <c r="C298">
        <v>5.99</v>
      </c>
      <c r="E298">
        <v>14.1</v>
      </c>
      <c r="F298">
        <v>13</v>
      </c>
    </row>
    <row r="299" spans="1:6" x14ac:dyDescent="0.25">
      <c r="A299" s="6">
        <v>45222</v>
      </c>
      <c r="B299">
        <v>6.82</v>
      </c>
      <c r="C299">
        <v>5.99</v>
      </c>
      <c r="E299">
        <v>13.8</v>
      </c>
      <c r="F299">
        <v>12.9</v>
      </c>
    </row>
    <row r="300" spans="1:6" x14ac:dyDescent="0.25">
      <c r="A300" s="6">
        <v>45223</v>
      </c>
      <c r="B300">
        <v>6.77</v>
      </c>
      <c r="C300">
        <v>5.94</v>
      </c>
      <c r="E300">
        <v>13.8</v>
      </c>
      <c r="F300">
        <v>13</v>
      </c>
    </row>
    <row r="301" spans="1:6" x14ac:dyDescent="0.25">
      <c r="A301" s="6">
        <v>45224</v>
      </c>
      <c r="B301">
        <v>6.75</v>
      </c>
      <c r="C301">
        <v>5.97</v>
      </c>
      <c r="E301">
        <v>13.8</v>
      </c>
      <c r="F301">
        <v>12.9</v>
      </c>
    </row>
    <row r="302" spans="1:6" x14ac:dyDescent="0.25">
      <c r="A302" s="6">
        <v>45225</v>
      </c>
      <c r="B302">
        <v>6.8</v>
      </c>
      <c r="C302">
        <v>6.01</v>
      </c>
      <c r="E302">
        <v>14.3</v>
      </c>
      <c r="F302">
        <v>12.9</v>
      </c>
    </row>
    <row r="303" spans="1:6" x14ac:dyDescent="0.25">
      <c r="A303" s="6">
        <v>45226</v>
      </c>
      <c r="B303">
        <v>6.87</v>
      </c>
      <c r="C303">
        <v>6.03</v>
      </c>
      <c r="E303">
        <v>15.4</v>
      </c>
      <c r="F303">
        <v>13.2</v>
      </c>
    </row>
    <row r="304" spans="1:6" x14ac:dyDescent="0.25">
      <c r="A304" s="6">
        <v>45227</v>
      </c>
      <c r="B304">
        <v>6.95</v>
      </c>
      <c r="C304">
        <v>5.94</v>
      </c>
      <c r="E304">
        <v>15.7</v>
      </c>
      <c r="F304">
        <v>13.2</v>
      </c>
    </row>
    <row r="305" spans="1:6" x14ac:dyDescent="0.25">
      <c r="A305" s="6">
        <v>45228</v>
      </c>
      <c r="B305">
        <v>6.94</v>
      </c>
      <c r="C305">
        <v>5.93</v>
      </c>
      <c r="E305">
        <v>16.100000000000001</v>
      </c>
      <c r="F305">
        <v>12.9</v>
      </c>
    </row>
    <row r="306" spans="1:6" x14ac:dyDescent="0.25">
      <c r="A306" s="6">
        <v>45229</v>
      </c>
      <c r="B306">
        <v>6.84</v>
      </c>
      <c r="C306">
        <v>6.02</v>
      </c>
      <c r="E306">
        <v>14.7</v>
      </c>
      <c r="F306">
        <v>12.9</v>
      </c>
    </row>
    <row r="307" spans="1:6" x14ac:dyDescent="0.25">
      <c r="A307" s="6">
        <v>45230</v>
      </c>
      <c r="B307">
        <v>6.88</v>
      </c>
      <c r="C307">
        <v>5.97</v>
      </c>
      <c r="E307">
        <v>13.7</v>
      </c>
      <c r="F307">
        <v>12.6</v>
      </c>
    </row>
    <row r="308" spans="1:6" x14ac:dyDescent="0.25">
      <c r="A308" s="6">
        <v>45231</v>
      </c>
      <c r="B308">
        <v>6.86</v>
      </c>
      <c r="C308">
        <v>6.03</v>
      </c>
      <c r="E308">
        <v>12.7</v>
      </c>
      <c r="F308">
        <v>12.6</v>
      </c>
    </row>
    <row r="309" spans="1:6" x14ac:dyDescent="0.25">
      <c r="A309" s="6">
        <v>45232</v>
      </c>
      <c r="B309">
        <v>6.94</v>
      </c>
      <c r="C309">
        <v>5.98</v>
      </c>
      <c r="E309">
        <v>11.3</v>
      </c>
      <c r="F309">
        <v>12.5</v>
      </c>
    </row>
    <row r="310" spans="1:6" x14ac:dyDescent="0.25">
      <c r="A310" s="6">
        <v>45233</v>
      </c>
      <c r="B310">
        <v>6.95</v>
      </c>
      <c r="C310">
        <v>5.93</v>
      </c>
      <c r="E310">
        <v>10.4</v>
      </c>
      <c r="F310">
        <v>12.4</v>
      </c>
    </row>
    <row r="311" spans="1:6" x14ac:dyDescent="0.25">
      <c r="A311" s="6">
        <v>45234</v>
      </c>
      <c r="B311">
        <v>6.45</v>
      </c>
      <c r="C311">
        <v>6</v>
      </c>
      <c r="E311">
        <v>9.5</v>
      </c>
      <c r="F311">
        <v>12.5</v>
      </c>
    </row>
    <row r="312" spans="1:6" x14ac:dyDescent="0.25">
      <c r="A312" s="6">
        <v>45235</v>
      </c>
      <c r="B312">
        <v>6.89</v>
      </c>
      <c r="C312">
        <v>5.96</v>
      </c>
      <c r="E312">
        <v>10.4</v>
      </c>
      <c r="F312">
        <v>12.5</v>
      </c>
    </row>
    <row r="313" spans="1:6" x14ac:dyDescent="0.25">
      <c r="A313" s="6">
        <v>45236</v>
      </c>
      <c r="B313">
        <v>6.86</v>
      </c>
      <c r="C313">
        <v>6.01</v>
      </c>
      <c r="E313">
        <v>10</v>
      </c>
      <c r="F313">
        <v>12.4</v>
      </c>
    </row>
    <row r="314" spans="1:6" x14ac:dyDescent="0.25">
      <c r="A314" s="6">
        <v>45237</v>
      </c>
      <c r="B314">
        <v>6.85</v>
      </c>
      <c r="C314">
        <v>6.02</v>
      </c>
      <c r="E314">
        <v>10.3</v>
      </c>
      <c r="F314">
        <v>12.5</v>
      </c>
    </row>
    <row r="315" spans="1:6" x14ac:dyDescent="0.25">
      <c r="A315" s="6">
        <v>45238</v>
      </c>
      <c r="B315">
        <v>6.84</v>
      </c>
      <c r="C315">
        <v>5.99</v>
      </c>
      <c r="E315">
        <v>10</v>
      </c>
      <c r="F315">
        <v>12.4</v>
      </c>
    </row>
    <row r="316" spans="1:6" x14ac:dyDescent="0.25">
      <c r="A316" s="6">
        <v>45239</v>
      </c>
      <c r="B316">
        <v>6.85</v>
      </c>
      <c r="C316">
        <v>6.01</v>
      </c>
      <c r="E316">
        <v>9.6</v>
      </c>
      <c r="F316">
        <v>12.3</v>
      </c>
    </row>
    <row r="317" spans="1:6" x14ac:dyDescent="0.25">
      <c r="A317" s="6">
        <v>45240</v>
      </c>
      <c r="B317">
        <v>6.85</v>
      </c>
      <c r="C317">
        <v>6.02</v>
      </c>
      <c r="E317">
        <v>9.6</v>
      </c>
      <c r="F317">
        <v>12.4</v>
      </c>
    </row>
    <row r="318" spans="1:6" x14ac:dyDescent="0.25">
      <c r="A318" s="6">
        <v>45241</v>
      </c>
      <c r="B318">
        <v>6.94</v>
      </c>
      <c r="C318">
        <v>6.01</v>
      </c>
      <c r="E318">
        <v>9.1</v>
      </c>
      <c r="F318">
        <v>12.3</v>
      </c>
    </row>
    <row r="319" spans="1:6" x14ac:dyDescent="0.25">
      <c r="A319" s="6">
        <v>45242</v>
      </c>
      <c r="B319">
        <v>6.96</v>
      </c>
      <c r="C319">
        <v>6</v>
      </c>
      <c r="E319">
        <v>8.6999999999999993</v>
      </c>
      <c r="F319">
        <v>12.2</v>
      </c>
    </row>
    <row r="320" spans="1:6" x14ac:dyDescent="0.25">
      <c r="A320" s="6">
        <v>45243</v>
      </c>
      <c r="B320">
        <v>6.94</v>
      </c>
      <c r="C320">
        <v>6.1</v>
      </c>
      <c r="E320">
        <v>7.4</v>
      </c>
      <c r="F320">
        <v>12</v>
      </c>
    </row>
    <row r="321" spans="1:6" x14ac:dyDescent="0.25">
      <c r="A321" s="6">
        <v>45244</v>
      </c>
      <c r="B321">
        <v>6.99</v>
      </c>
      <c r="C321">
        <v>5.98</v>
      </c>
      <c r="E321">
        <v>7.6</v>
      </c>
      <c r="F321">
        <v>12.2</v>
      </c>
    </row>
    <row r="322" spans="1:6" x14ac:dyDescent="0.25">
      <c r="A322" s="6">
        <v>45245</v>
      </c>
      <c r="B322">
        <v>6.88</v>
      </c>
      <c r="C322">
        <v>5.97</v>
      </c>
      <c r="E322">
        <v>6.9</v>
      </c>
      <c r="F322">
        <v>12.1</v>
      </c>
    </row>
    <row r="323" spans="1:6" x14ac:dyDescent="0.25">
      <c r="A323" s="6">
        <v>45246</v>
      </c>
      <c r="B323">
        <v>7</v>
      </c>
      <c r="C323">
        <v>5.97</v>
      </c>
      <c r="E323">
        <v>7.7</v>
      </c>
      <c r="F323">
        <v>11.8</v>
      </c>
    </row>
    <row r="324" spans="1:6" x14ac:dyDescent="0.25">
      <c r="A324" s="6">
        <v>45247</v>
      </c>
      <c r="B324">
        <v>6.87</v>
      </c>
      <c r="C324">
        <v>5.99</v>
      </c>
      <c r="E324">
        <v>7.9</v>
      </c>
      <c r="F324">
        <v>12.3</v>
      </c>
    </row>
    <row r="325" spans="1:6" x14ac:dyDescent="0.25">
      <c r="A325" s="6">
        <v>45248</v>
      </c>
      <c r="B325">
        <v>6.88</v>
      </c>
      <c r="C325">
        <v>6.08</v>
      </c>
      <c r="E325">
        <v>8.9</v>
      </c>
      <c r="F325">
        <v>12.3</v>
      </c>
    </row>
    <row r="326" spans="1:6" x14ac:dyDescent="0.25">
      <c r="A326" s="6">
        <v>45249</v>
      </c>
      <c r="B326">
        <v>6.86</v>
      </c>
      <c r="C326">
        <v>6.01</v>
      </c>
      <c r="E326">
        <v>8.1</v>
      </c>
      <c r="F326">
        <v>12.1</v>
      </c>
    </row>
    <row r="327" spans="1:6" x14ac:dyDescent="0.25">
      <c r="A327" s="6">
        <v>45250</v>
      </c>
      <c r="B327">
        <v>6.89</v>
      </c>
      <c r="C327">
        <v>6.06</v>
      </c>
      <c r="E327">
        <v>7.9</v>
      </c>
      <c r="F327">
        <v>12</v>
      </c>
    </row>
    <row r="328" spans="1:6" x14ac:dyDescent="0.25">
      <c r="A328" s="6">
        <v>45251</v>
      </c>
      <c r="B328">
        <v>6.85</v>
      </c>
      <c r="C328">
        <v>5.99</v>
      </c>
      <c r="E328">
        <v>7.1</v>
      </c>
      <c r="F328">
        <v>12.1</v>
      </c>
    </row>
    <row r="329" spans="1:6" x14ac:dyDescent="0.25">
      <c r="A329" s="6">
        <v>45252</v>
      </c>
      <c r="B329">
        <v>6.89</v>
      </c>
      <c r="C329">
        <v>6.04</v>
      </c>
      <c r="E329">
        <v>7.5</v>
      </c>
      <c r="F329">
        <v>12.2</v>
      </c>
    </row>
    <row r="330" spans="1:6" x14ac:dyDescent="0.25">
      <c r="A330" s="6">
        <v>45253</v>
      </c>
      <c r="B330">
        <v>6.99</v>
      </c>
      <c r="C330">
        <v>6</v>
      </c>
      <c r="E330">
        <v>7.3</v>
      </c>
      <c r="F330">
        <v>11.9</v>
      </c>
    </row>
    <row r="331" spans="1:6" x14ac:dyDescent="0.25">
      <c r="A331" s="6">
        <v>45254</v>
      </c>
      <c r="B331">
        <v>6.81</v>
      </c>
      <c r="C331">
        <v>6.01</v>
      </c>
      <c r="E331">
        <v>7.3</v>
      </c>
      <c r="F331">
        <v>12.2</v>
      </c>
    </row>
    <row r="332" spans="1:6" x14ac:dyDescent="0.25">
      <c r="A332" s="6">
        <v>45255</v>
      </c>
      <c r="B332">
        <v>6.9</v>
      </c>
      <c r="C332">
        <v>5.97</v>
      </c>
      <c r="E332">
        <v>6.4</v>
      </c>
      <c r="F332">
        <v>11.8</v>
      </c>
    </row>
    <row r="333" spans="1:6" x14ac:dyDescent="0.25">
      <c r="A333" s="6">
        <v>45256</v>
      </c>
      <c r="B333">
        <v>6.86</v>
      </c>
      <c r="C333">
        <v>5.95</v>
      </c>
      <c r="E333">
        <v>5.9</v>
      </c>
      <c r="F333">
        <v>11.3</v>
      </c>
    </row>
    <row r="334" spans="1:6" x14ac:dyDescent="0.25">
      <c r="A334" s="6">
        <v>45257</v>
      </c>
      <c r="B334">
        <v>6.51</v>
      </c>
      <c r="C334">
        <v>6</v>
      </c>
      <c r="E334">
        <v>6.2</v>
      </c>
      <c r="F334">
        <v>11.9</v>
      </c>
    </row>
    <row r="335" spans="1:6" x14ac:dyDescent="0.25">
      <c r="A335" s="6">
        <v>45258</v>
      </c>
      <c r="B335">
        <v>6.97</v>
      </c>
      <c r="C335">
        <v>5.98</v>
      </c>
      <c r="E335">
        <v>6.6</v>
      </c>
      <c r="F335">
        <v>11.4</v>
      </c>
    </row>
    <row r="336" spans="1:6" x14ac:dyDescent="0.25">
      <c r="A336" s="6">
        <v>45259</v>
      </c>
      <c r="B336">
        <v>6.92</v>
      </c>
      <c r="C336">
        <v>5.98</v>
      </c>
      <c r="E336">
        <v>5.6</v>
      </c>
      <c r="F336">
        <v>11.3</v>
      </c>
    </row>
    <row r="337" spans="1:6" x14ac:dyDescent="0.25">
      <c r="A337" s="6">
        <v>45260</v>
      </c>
      <c r="B337">
        <v>6.83</v>
      </c>
      <c r="C337">
        <v>5.98</v>
      </c>
      <c r="E337">
        <v>4.8</v>
      </c>
      <c r="F337">
        <v>11.6</v>
      </c>
    </row>
    <row r="338" spans="1:6" x14ac:dyDescent="0.25">
      <c r="A338" s="6">
        <v>45261</v>
      </c>
      <c r="B338">
        <v>6.82</v>
      </c>
      <c r="C338">
        <v>5.99</v>
      </c>
      <c r="E338">
        <v>5.3</v>
      </c>
      <c r="F338">
        <v>12</v>
      </c>
    </row>
    <row r="339" spans="1:6" x14ac:dyDescent="0.25">
      <c r="A339" s="6">
        <v>45262</v>
      </c>
      <c r="B339">
        <v>6.84</v>
      </c>
      <c r="C339">
        <v>6.01</v>
      </c>
      <c r="E339">
        <v>5.6</v>
      </c>
      <c r="F339">
        <v>12</v>
      </c>
    </row>
    <row r="340" spans="1:6" x14ac:dyDescent="0.25">
      <c r="A340" s="6">
        <v>45263</v>
      </c>
      <c r="B340">
        <v>6.88</v>
      </c>
      <c r="C340">
        <v>6.01</v>
      </c>
      <c r="E340">
        <v>5.9</v>
      </c>
      <c r="F340">
        <v>12.1</v>
      </c>
    </row>
    <row r="341" spans="1:6" x14ac:dyDescent="0.25">
      <c r="A341" s="6">
        <v>45264</v>
      </c>
      <c r="B341">
        <v>6.77</v>
      </c>
      <c r="C341">
        <v>6.05</v>
      </c>
      <c r="E341">
        <v>6.4</v>
      </c>
      <c r="F341">
        <v>11.9</v>
      </c>
    </row>
    <row r="342" spans="1:6" x14ac:dyDescent="0.25">
      <c r="A342" s="6">
        <v>45265</v>
      </c>
      <c r="B342">
        <v>6.79</v>
      </c>
      <c r="C342">
        <v>6.04</v>
      </c>
      <c r="E342">
        <v>7.3</v>
      </c>
      <c r="F342">
        <v>12.1</v>
      </c>
    </row>
    <row r="343" spans="1:6" x14ac:dyDescent="0.25">
      <c r="A343" s="6">
        <v>45266</v>
      </c>
      <c r="B343">
        <v>6.85</v>
      </c>
      <c r="C343">
        <v>6.7</v>
      </c>
      <c r="E343">
        <v>6.7</v>
      </c>
      <c r="F343">
        <v>11.9</v>
      </c>
    </row>
    <row r="344" spans="1:6" x14ac:dyDescent="0.25">
      <c r="A344" s="6">
        <v>45267</v>
      </c>
      <c r="B344">
        <v>6.82</v>
      </c>
      <c r="C344">
        <v>6</v>
      </c>
      <c r="E344">
        <v>5.6</v>
      </c>
      <c r="F344">
        <v>11.7</v>
      </c>
    </row>
    <row r="345" spans="1:6" x14ac:dyDescent="0.25">
      <c r="A345" s="6">
        <v>45268</v>
      </c>
      <c r="B345">
        <v>6.97</v>
      </c>
      <c r="C345">
        <v>5.99</v>
      </c>
      <c r="E345">
        <v>4.9000000000000004</v>
      </c>
      <c r="F345">
        <v>11.3</v>
      </c>
    </row>
    <row r="346" spans="1:6" x14ac:dyDescent="0.25">
      <c r="A346" s="6">
        <v>45269</v>
      </c>
      <c r="B346">
        <v>6.96</v>
      </c>
      <c r="C346">
        <v>5.98</v>
      </c>
      <c r="E346">
        <v>5.8</v>
      </c>
      <c r="F346">
        <v>11.9</v>
      </c>
    </row>
    <row r="347" spans="1:6" x14ac:dyDescent="0.25">
      <c r="A347" s="6">
        <v>45270</v>
      </c>
      <c r="B347">
        <v>6.91</v>
      </c>
      <c r="C347">
        <v>5.99</v>
      </c>
      <c r="E347">
        <v>6.1</v>
      </c>
      <c r="F347">
        <v>11.6</v>
      </c>
    </row>
    <row r="348" spans="1:6" x14ac:dyDescent="0.25">
      <c r="A348" s="6">
        <v>45271</v>
      </c>
      <c r="B348">
        <v>6.83</v>
      </c>
      <c r="C348">
        <v>6.07</v>
      </c>
      <c r="E348">
        <v>7.1</v>
      </c>
      <c r="F348">
        <v>12</v>
      </c>
    </row>
    <row r="349" spans="1:6" x14ac:dyDescent="0.25">
      <c r="A349" s="6">
        <v>45272</v>
      </c>
      <c r="B349">
        <v>6.89</v>
      </c>
      <c r="C349">
        <v>5.98</v>
      </c>
      <c r="E349">
        <v>7.3</v>
      </c>
      <c r="F349">
        <v>11.8</v>
      </c>
    </row>
    <row r="350" spans="1:6" x14ac:dyDescent="0.25">
      <c r="A350" s="6">
        <v>45273</v>
      </c>
      <c r="B350">
        <v>6.89</v>
      </c>
      <c r="C350">
        <v>5.97</v>
      </c>
      <c r="E350">
        <v>5.5</v>
      </c>
      <c r="F350">
        <v>11.7</v>
      </c>
    </row>
    <row r="351" spans="1:6" x14ac:dyDescent="0.25">
      <c r="A351" s="6">
        <v>45274</v>
      </c>
      <c r="B351">
        <v>6.87</v>
      </c>
      <c r="C351">
        <v>5.97</v>
      </c>
      <c r="E351">
        <v>4.8</v>
      </c>
      <c r="F351">
        <v>11.5</v>
      </c>
    </row>
    <row r="352" spans="1:6" x14ac:dyDescent="0.25">
      <c r="A352" s="6">
        <v>45275</v>
      </c>
      <c r="B352">
        <v>6.83</v>
      </c>
      <c r="C352">
        <v>6.05</v>
      </c>
      <c r="E352">
        <v>4</v>
      </c>
      <c r="F352">
        <v>11.9</v>
      </c>
    </row>
    <row r="353" spans="1:6" x14ac:dyDescent="0.25">
      <c r="A353" s="6">
        <v>45276</v>
      </c>
      <c r="B353">
        <v>6.87</v>
      </c>
      <c r="C353">
        <v>6</v>
      </c>
      <c r="E353">
        <v>4.4000000000000004</v>
      </c>
      <c r="F353">
        <v>11.7</v>
      </c>
    </row>
    <row r="354" spans="1:6" x14ac:dyDescent="0.25">
      <c r="A354" s="6">
        <v>45277</v>
      </c>
      <c r="B354">
        <v>6.78</v>
      </c>
      <c r="C354">
        <v>5.99</v>
      </c>
      <c r="E354">
        <v>5.5</v>
      </c>
      <c r="F354">
        <v>11.8</v>
      </c>
    </row>
    <row r="355" spans="1:6" x14ac:dyDescent="0.25">
      <c r="A355" s="6">
        <v>45278</v>
      </c>
      <c r="B355">
        <v>6.82</v>
      </c>
      <c r="C355">
        <v>6.02</v>
      </c>
      <c r="E355">
        <v>8.3000000000000007</v>
      </c>
      <c r="F355">
        <v>12.1</v>
      </c>
    </row>
    <row r="356" spans="1:6" x14ac:dyDescent="0.25">
      <c r="A356" s="6">
        <v>45279</v>
      </c>
      <c r="B356">
        <v>6.65</v>
      </c>
      <c r="C356">
        <v>5.98</v>
      </c>
      <c r="E356">
        <v>9</v>
      </c>
      <c r="F356">
        <v>12</v>
      </c>
    </row>
    <row r="357" spans="1:6" x14ac:dyDescent="0.25">
      <c r="A357" s="6">
        <v>45280</v>
      </c>
      <c r="B357">
        <v>6.75</v>
      </c>
      <c r="C357">
        <v>6.03</v>
      </c>
      <c r="E357">
        <v>6.3</v>
      </c>
      <c r="F357">
        <v>11.7</v>
      </c>
    </row>
    <row r="358" spans="1:6" x14ac:dyDescent="0.25">
      <c r="A358" s="6">
        <v>45281</v>
      </c>
      <c r="B358">
        <v>6.77</v>
      </c>
      <c r="C358">
        <v>6.02</v>
      </c>
      <c r="E358">
        <v>5.0999999999999996</v>
      </c>
      <c r="F358">
        <v>11.6</v>
      </c>
    </row>
    <row r="359" spans="1:6" x14ac:dyDescent="0.25">
      <c r="A359" s="6">
        <v>45282</v>
      </c>
      <c r="B359">
        <v>6.69</v>
      </c>
      <c r="C359">
        <v>6.09</v>
      </c>
      <c r="E359">
        <v>4.0999999999999996</v>
      </c>
      <c r="F359">
        <v>11.7</v>
      </c>
    </row>
    <row r="360" spans="1:6" x14ac:dyDescent="0.25">
      <c r="A360" s="6">
        <v>45283</v>
      </c>
      <c r="B360">
        <v>7.18</v>
      </c>
      <c r="C360">
        <v>5.95</v>
      </c>
      <c r="E360">
        <v>6</v>
      </c>
      <c r="F360">
        <v>13</v>
      </c>
    </row>
    <row r="361" spans="1:6" x14ac:dyDescent="0.25">
      <c r="A361" s="6">
        <v>45284</v>
      </c>
      <c r="B361">
        <v>6.8</v>
      </c>
      <c r="C361">
        <v>5.94</v>
      </c>
      <c r="E361">
        <v>7.8</v>
      </c>
      <c r="F361">
        <v>12.4</v>
      </c>
    </row>
    <row r="362" spans="1:6" x14ac:dyDescent="0.25">
      <c r="A362" s="6">
        <v>45285</v>
      </c>
      <c r="B362">
        <v>6.75</v>
      </c>
      <c r="C362">
        <v>5.98</v>
      </c>
      <c r="E362">
        <v>8.4</v>
      </c>
      <c r="F362">
        <v>12.4</v>
      </c>
    </row>
    <row r="363" spans="1:6" x14ac:dyDescent="0.25">
      <c r="A363" s="6">
        <v>45286</v>
      </c>
      <c r="B363">
        <v>7.04</v>
      </c>
      <c r="C363">
        <v>6</v>
      </c>
      <c r="E363">
        <v>8.1</v>
      </c>
      <c r="F363">
        <v>11.8</v>
      </c>
    </row>
    <row r="364" spans="1:6" x14ac:dyDescent="0.25">
      <c r="A364" s="6">
        <v>45287</v>
      </c>
      <c r="B364">
        <v>6.86</v>
      </c>
      <c r="C364">
        <v>6</v>
      </c>
      <c r="E364">
        <v>7.8</v>
      </c>
      <c r="F364">
        <v>11.9</v>
      </c>
    </row>
    <row r="365" spans="1:6" x14ac:dyDescent="0.25">
      <c r="A365" s="6">
        <v>45288</v>
      </c>
      <c r="B365">
        <v>6.78</v>
      </c>
      <c r="C365">
        <v>5.86</v>
      </c>
      <c r="E365">
        <v>8.6</v>
      </c>
      <c r="F365">
        <v>12.2</v>
      </c>
    </row>
    <row r="366" spans="1:6" x14ac:dyDescent="0.25">
      <c r="A366" s="6">
        <v>45289</v>
      </c>
      <c r="B366">
        <v>6.79</v>
      </c>
      <c r="C366">
        <v>5.96</v>
      </c>
      <c r="E366">
        <v>8.8000000000000007</v>
      </c>
      <c r="F366">
        <v>12.2</v>
      </c>
    </row>
    <row r="367" spans="1:6" x14ac:dyDescent="0.25">
      <c r="A367" s="6">
        <v>45290</v>
      </c>
      <c r="B367">
        <v>6.79</v>
      </c>
      <c r="C367">
        <v>5.89</v>
      </c>
      <c r="E367">
        <v>9</v>
      </c>
      <c r="F367">
        <v>12.2</v>
      </c>
    </row>
    <row r="368" spans="1:6" x14ac:dyDescent="0.25">
      <c r="A368" s="6">
        <v>45291</v>
      </c>
      <c r="B368">
        <v>6.78</v>
      </c>
      <c r="C368">
        <v>5.93</v>
      </c>
      <c r="E368">
        <v>8.1</v>
      </c>
      <c r="F368">
        <v>11.9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Alkalinity</vt:lpstr>
      <vt:lpstr>Hardness-Chloride</vt:lpstr>
      <vt:lpstr>Iron</vt:lpstr>
      <vt:lpstr>Color-Turbidity</vt:lpstr>
      <vt:lpstr>pH-Temp</vt:lpstr>
    </vt:vector>
  </TitlesOfParts>
  <Company>Suez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Bonin, Nathan</dc:creator>
  <cp:lastModifiedBy>Chris Collins</cp:lastModifiedBy>
  <dcterms:created xsi:type="dcterms:W3CDTF">2020-11-13T19:07:54Z</dcterms:created>
  <dcterms:modified xsi:type="dcterms:W3CDTF">2024-03-22T18:46:21Z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